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O" sheetId="1" r:id="rId1"/>
  </sheets>
  <definedNames>
    <definedName name="_xlnm._FilterDatabase" localSheetId="0" hidden="1">O!$B$3:$J$117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4" i="1"/>
  <c r="K2" i="1"/>
</calcChain>
</file>

<file path=xl/sharedStrings.xml><?xml version="1.0" encoding="utf-8"?>
<sst xmlns="http://schemas.openxmlformats.org/spreadsheetml/2006/main" count="466" uniqueCount="122">
  <si>
    <t>WFT2289RMA</t>
  </si>
  <si>
    <t>WFT2083RMA</t>
  </si>
  <si>
    <t>WFS4000RMA</t>
  </si>
  <si>
    <t>WFS1000RGL</t>
  </si>
  <si>
    <t>WFS2044NEB</t>
  </si>
  <si>
    <t>WFS2048RMA</t>
  </si>
  <si>
    <t>WFS1003RMA</t>
  </si>
  <si>
    <t>WFS2205RMA</t>
  </si>
  <si>
    <t>WFS2020NEB</t>
  </si>
  <si>
    <t>WFF1002RMA</t>
  </si>
  <si>
    <t>WFF1000RSP</t>
  </si>
  <si>
    <t>WFS2000CNV</t>
  </si>
  <si>
    <t>WFS2236NYL</t>
  </si>
  <si>
    <t>WFS2238NRE</t>
  </si>
  <si>
    <t>WFS1000LPY</t>
  </si>
  <si>
    <t>WFT2000NYR</t>
  </si>
  <si>
    <t>WFT2108WWU</t>
  </si>
  <si>
    <t>WFS2108WWU</t>
  </si>
  <si>
    <t>WFF3001WWU</t>
  </si>
  <si>
    <t>WFT2052NRE</t>
  </si>
  <si>
    <t>WFD4036EVA</t>
  </si>
  <si>
    <t>WFT1071RMA</t>
  </si>
  <si>
    <t>WFT2200RGL</t>
  </si>
  <si>
    <t>WFS1010NES</t>
  </si>
  <si>
    <t>WFF1088RMA</t>
  </si>
  <si>
    <t>UFF1000EVS</t>
  </si>
  <si>
    <t>WFT2251RMA</t>
  </si>
  <si>
    <t>WFS2254RMA</t>
  </si>
  <si>
    <t>WFS2020RMA</t>
  </si>
  <si>
    <t>WFS1000LNY</t>
  </si>
  <si>
    <t>WFS5000PTP</t>
  </si>
  <si>
    <t>WFS1004PCT</t>
  </si>
  <si>
    <t>WFS2078RMA</t>
  </si>
  <si>
    <t>WFS2052NRE</t>
  </si>
  <si>
    <t>WFS2204HER</t>
  </si>
  <si>
    <t>WFS2289RMA</t>
  </si>
  <si>
    <t>WFS3333RMA</t>
  </si>
  <si>
    <t>WFT2353RMA</t>
  </si>
  <si>
    <t>WFS2236RMA</t>
  </si>
  <si>
    <t>WFS2240NRE</t>
  </si>
  <si>
    <t>WFT2204HER</t>
  </si>
  <si>
    <t>WFS2200RGL</t>
  </si>
  <si>
    <t>WFS2238RMA</t>
  </si>
  <si>
    <t>WFK2000PTP</t>
  </si>
  <si>
    <t>WFT1026RMA</t>
  </si>
  <si>
    <t>UPC</t>
  </si>
  <si>
    <t>QTY</t>
  </si>
  <si>
    <t>DESCRIPTION</t>
  </si>
  <si>
    <t>GENDER</t>
  </si>
  <si>
    <t>COLOR</t>
  </si>
  <si>
    <t>BLACK/BLACK</t>
  </si>
  <si>
    <t>BLACK/WHITE</t>
  </si>
  <si>
    <t>BLACK</t>
  </si>
  <si>
    <t>CRUISE BLUE</t>
  </si>
  <si>
    <t>ALLOY</t>
  </si>
  <si>
    <t>SWEET GALE GREEN</t>
  </si>
  <si>
    <t>CAST/BLACK</t>
  </si>
  <si>
    <t>SILVER</t>
  </si>
  <si>
    <t>TEMPERED MAUVE</t>
  </si>
  <si>
    <t>PALE GOLD</t>
  </si>
  <si>
    <t>ALLOY/TAN</t>
  </si>
  <si>
    <t>PATTER GREY</t>
  </si>
  <si>
    <t>WHITE WILLOW/BROWN BOLT</t>
  </si>
  <si>
    <t>BLACK/WHITE WILLOW</t>
  </si>
  <si>
    <t>RICH TAN/SADDLE/BLACK</t>
  </si>
  <si>
    <t>BLACK/RED FLURRY/PURRING PINK/VITAL BURGUNDY/HUMMING PINK</t>
  </si>
  <si>
    <t>ROLLING MOOR/WHITE WILLOW</t>
  </si>
  <si>
    <t>TAN/WHITE WILLOW</t>
  </si>
  <si>
    <t>LICHEN GREEN</t>
  </si>
  <si>
    <t>RED FLURRY</t>
  </si>
  <si>
    <t>UNISEX</t>
  </si>
  <si>
    <t>WOMENS</t>
  </si>
  <si>
    <t>IN/OUT BLOOM ALGAE FOAM INSULATED CLOG</t>
  </si>
  <si>
    <t>BLOOM ALGAE FOAM SANDAL</t>
  </si>
  <si>
    <t>PLAY INSULATED CLOG</t>
  </si>
  <si>
    <t>PLAY CLOG</t>
  </si>
  <si>
    <t>GARDENER NEO LINED CLOG</t>
  </si>
  <si>
    <t>IN/OUT PUFFER BOOTIE</t>
  </si>
  <si>
    <t>TRAVEL MID TRAINER</t>
  </si>
  <si>
    <t>EXPLORER ANKLE ZIP FLATFORM BOOT</t>
  </si>
  <si>
    <t>EXPLORER CHELSEA FLATFORM BOOT</t>
  </si>
  <si>
    <t>ORIGINAL SHORT GLOSS BOOT</t>
  </si>
  <si>
    <t>ORIGINAL CHELSEA INSULATED BOOT</t>
  </si>
  <si>
    <t>INTREPID SHORT REFLECTIVE CAMO SNOW BOOT</t>
  </si>
  <si>
    <t>REFINED SHORT STITCH SHERPA BOOT</t>
  </si>
  <si>
    <t>EXPLORER DESERT BOOT</t>
  </si>
  <si>
    <t>PLAY SHORT NEBULA BOOT</t>
  </si>
  <si>
    <t>PLAY SHORT BOOT</t>
  </si>
  <si>
    <t>ORIGINAL SHORT NEBULA BOOT</t>
  </si>
  <si>
    <t>ORIGINAL SHORT INSULATED BOOT</t>
  </si>
  <si>
    <t>IN/OUT INSULATED SHORT BOOT</t>
  </si>
  <si>
    <t>ORIGINAL CHELSEA BOOT</t>
  </si>
  <si>
    <t>INTREPID SHORT SNOW BOOT</t>
  </si>
  <si>
    <t>REFINED SHORT GLOSS BOOT</t>
  </si>
  <si>
    <t>WANDERER SHORT COSY SNOW BOOT</t>
  </si>
  <si>
    <t>TOUR SHORT PACKABLE BOOT</t>
  </si>
  <si>
    <t>EXPLORER BOOT</t>
  </si>
  <si>
    <t>PLAY SHORT HUNTER BACKSTRAP PRINT BOOT</t>
  </si>
  <si>
    <t>CITY EXPLORER SHORT BOOT</t>
  </si>
  <si>
    <t>REFINED SHORT VERTICAL QUILT BOOT</t>
  </si>
  <si>
    <t>IN/OUT INSULATED HUNTER WEBBING BOOT</t>
  </si>
  <si>
    <t>ORIGINAL SHORT LEOPARD PRINT BOOT</t>
  </si>
  <si>
    <t>PLAY SHORT POUCH BUCKLE BELT BOOT</t>
  </si>
  <si>
    <t>PLAY SHORT CAMO SOLE BOOT</t>
  </si>
  <si>
    <t>ORIGINAL SHORT TONAL BUCKLE BOOT</t>
  </si>
  <si>
    <t>INTREPID SHORT BOUCLE SNOW BOOT</t>
  </si>
  <si>
    <t>TOUR</t>
  </si>
  <si>
    <t>REFINED TALL BOOT</t>
  </si>
  <si>
    <t>INTREPID TALL BUCKLE SNOW BOOT</t>
  </si>
  <si>
    <t>IN/OUT INSULATED BOOT</t>
  </si>
  <si>
    <t>ORIGINAL TALL WIDE BOOT</t>
  </si>
  <si>
    <t>INTREPID TALL SNOW BOOT</t>
  </si>
  <si>
    <t>REFINED TALL GLOSS BOOT</t>
  </si>
  <si>
    <t>WANDERER TALL COSY SNOW BOOT</t>
  </si>
  <si>
    <t>ORIGINAL TALL HUNTER BACKSTRAP PRINT BOOT</t>
  </si>
  <si>
    <t>ORIGINAL TALL MULTI BUCKLE BOOT</t>
  </si>
  <si>
    <t>ORIGINAL TALL HUNTER TRI COLOUR LOGO BACKSTRAP BOOT</t>
  </si>
  <si>
    <t>SKU</t>
  </si>
  <si>
    <t>SIZE</t>
  </si>
  <si>
    <t>ORDER</t>
  </si>
  <si>
    <t>RETAIL US$</t>
  </si>
  <si>
    <t>WHSL US$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</si>
</sst>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7"/>
  <sheetViews>
    <sheetView showGridLines="0" tabSelected="1" workbookViewId="0">
      <selection activeCell="O5" sqref="O5"/>
    </sheetView>
  </sheetViews>
  <sheetFormatPr defaultColWidth="11.5" defaultRowHeight="12.75"/>
  <cols>
    <col min="1" max="1" width="5.625" style="1" customWidth="1"/>
    <col min="2" max="2" width="11.5" style="1"/>
    <col min="3" max="3" width="21.875" style="1" bestFit="1" customWidth="1"/>
    <col min="4" max="4" width="13.5" style="1" bestFit="1" customWidth="1"/>
    <col min="5" max="5" width="26" style="1" bestFit="1" customWidth="1"/>
    <col min="6" max="6" width="11.5" style="1"/>
    <col min="7" max="7" width="16.625" style="2" bestFit="1" customWidth="1"/>
    <col min="8" max="10" width="12.625" style="1" customWidth="1"/>
    <col min="11" max="11" width="13.625" style="1" customWidth="1"/>
    <col min="12" max="16384" width="11.5" style="1"/>
  </cols>
  <sheetData>
    <row r="1" spans="2:11" ht="21.95" customHeight="1"/>
    <row r="2" spans="2:11" s="4" customFormat="1" ht="21.95" customHeight="1">
      <c r="G2" s="5"/>
      <c r="K2" s="9">
        <f>+SUBTOTAL(9,K4:K117)</f>
        <v>540</v>
      </c>
    </row>
    <row r="3" spans="2:11" s="3" customFormat="1" ht="39.950000000000003" customHeight="1">
      <c r="B3" s="10" t="s">
        <v>117</v>
      </c>
      <c r="C3" s="10" t="s">
        <v>49</v>
      </c>
      <c r="D3" s="10" t="s">
        <v>48</v>
      </c>
      <c r="E3" s="10" t="s">
        <v>47</v>
      </c>
      <c r="F3" s="10" t="s">
        <v>118</v>
      </c>
      <c r="G3" s="11" t="s">
        <v>45</v>
      </c>
      <c r="H3" s="10" t="s">
        <v>120</v>
      </c>
      <c r="I3" s="10" t="s">
        <v>121</v>
      </c>
      <c r="J3" s="10" t="s">
        <v>46</v>
      </c>
      <c r="K3" s="10" t="s">
        <v>119</v>
      </c>
    </row>
    <row r="4" spans="2:11" ht="60" customHeight="1">
      <c r="B4" s="6" t="s">
        <v>25</v>
      </c>
      <c r="C4" s="6" t="s">
        <v>50</v>
      </c>
      <c r="D4" s="6" t="s">
        <v>70</v>
      </c>
      <c r="E4" s="6" t="s">
        <v>72</v>
      </c>
      <c r="F4" s="6">
        <v>6</v>
      </c>
      <c r="G4" s="7">
        <v>5059997079822</v>
      </c>
      <c r="H4" s="8">
        <v>75</v>
      </c>
      <c r="I4" s="8">
        <v>33.5</v>
      </c>
      <c r="J4" s="6">
        <v>1</v>
      </c>
      <c r="K4" s="6">
        <f>J4</f>
        <v>1</v>
      </c>
    </row>
    <row r="5" spans="2:11" ht="60" customHeight="1">
      <c r="B5" s="6" t="s">
        <v>25</v>
      </c>
      <c r="C5" s="6" t="s">
        <v>50</v>
      </c>
      <c r="D5" s="6" t="s">
        <v>70</v>
      </c>
      <c r="E5" s="6" t="s">
        <v>72</v>
      </c>
      <c r="F5" s="6">
        <v>7</v>
      </c>
      <c r="G5" s="7">
        <v>5059997079839</v>
      </c>
      <c r="H5" s="8">
        <v>75</v>
      </c>
      <c r="I5" s="8">
        <v>33.5</v>
      </c>
      <c r="J5" s="6">
        <v>1</v>
      </c>
      <c r="K5" s="6">
        <f t="shared" ref="K5:K68" si="0">J5</f>
        <v>1</v>
      </c>
    </row>
    <row r="6" spans="2:11" ht="60" customHeight="1">
      <c r="B6" s="6" t="s">
        <v>25</v>
      </c>
      <c r="C6" s="6" t="s">
        <v>50</v>
      </c>
      <c r="D6" s="6" t="s">
        <v>70</v>
      </c>
      <c r="E6" s="6" t="s">
        <v>72</v>
      </c>
      <c r="F6" s="6">
        <v>11</v>
      </c>
      <c r="G6" s="7">
        <v>5059997079792</v>
      </c>
      <c r="H6" s="8">
        <v>75</v>
      </c>
      <c r="I6" s="8">
        <v>33.5</v>
      </c>
      <c r="J6" s="6">
        <v>1</v>
      </c>
      <c r="K6" s="6">
        <f t="shared" si="0"/>
        <v>1</v>
      </c>
    </row>
    <row r="7" spans="2:11" ht="60" customHeight="1">
      <c r="B7" s="6" t="s">
        <v>25</v>
      </c>
      <c r="C7" s="6" t="s">
        <v>50</v>
      </c>
      <c r="D7" s="6" t="s">
        <v>70</v>
      </c>
      <c r="E7" s="6" t="s">
        <v>72</v>
      </c>
      <c r="F7" s="6">
        <v>6</v>
      </c>
      <c r="G7" s="7">
        <v>5059997079822</v>
      </c>
      <c r="H7" s="8">
        <v>75</v>
      </c>
      <c r="I7" s="8">
        <v>33.5</v>
      </c>
      <c r="J7" s="6">
        <v>2</v>
      </c>
      <c r="K7" s="6">
        <f t="shared" si="0"/>
        <v>2</v>
      </c>
    </row>
    <row r="8" spans="2:11" ht="60" customHeight="1">
      <c r="B8" s="6" t="s">
        <v>25</v>
      </c>
      <c r="C8" s="6" t="s">
        <v>50</v>
      </c>
      <c r="D8" s="6" t="s">
        <v>70</v>
      </c>
      <c r="E8" s="6" t="s">
        <v>72</v>
      </c>
      <c r="F8" s="6">
        <v>10</v>
      </c>
      <c r="G8" s="7">
        <v>5059997079778</v>
      </c>
      <c r="H8" s="8">
        <v>75</v>
      </c>
      <c r="I8" s="8">
        <v>33.5</v>
      </c>
      <c r="J8" s="6">
        <v>2</v>
      </c>
      <c r="K8" s="6">
        <f t="shared" si="0"/>
        <v>2</v>
      </c>
    </row>
    <row r="9" spans="2:11" ht="60" customHeight="1">
      <c r="B9" s="6" t="s">
        <v>20</v>
      </c>
      <c r="C9" s="6" t="s">
        <v>51</v>
      </c>
      <c r="D9" s="6" t="s">
        <v>71</v>
      </c>
      <c r="E9" s="6" t="s">
        <v>73</v>
      </c>
      <c r="F9" s="6">
        <v>8</v>
      </c>
      <c r="G9" s="7">
        <v>5054916895286</v>
      </c>
      <c r="H9" s="8">
        <v>70</v>
      </c>
      <c r="I9" s="8">
        <v>31</v>
      </c>
      <c r="J9" s="6">
        <v>1</v>
      </c>
      <c r="K9" s="6">
        <f t="shared" si="0"/>
        <v>1</v>
      </c>
    </row>
    <row r="10" spans="2:11" ht="60" customHeight="1">
      <c r="B10" s="6" t="s">
        <v>10</v>
      </c>
      <c r="C10" s="6" t="s">
        <v>52</v>
      </c>
      <c r="D10" s="6" t="s">
        <v>71</v>
      </c>
      <c r="E10" s="6" t="s">
        <v>74</v>
      </c>
      <c r="F10" s="6">
        <v>5</v>
      </c>
      <c r="G10" s="7">
        <v>5054916956710</v>
      </c>
      <c r="H10" s="8">
        <v>110</v>
      </c>
      <c r="I10" s="8">
        <v>49</v>
      </c>
      <c r="J10" s="6">
        <v>1</v>
      </c>
      <c r="K10" s="6">
        <f t="shared" si="0"/>
        <v>1</v>
      </c>
    </row>
    <row r="11" spans="2:11" ht="60" customHeight="1">
      <c r="B11" s="6" t="s">
        <v>9</v>
      </c>
      <c r="C11" s="6" t="s">
        <v>52</v>
      </c>
      <c r="D11" s="6" t="s">
        <v>71</v>
      </c>
      <c r="E11" s="6" t="s">
        <v>75</v>
      </c>
      <c r="F11" s="6">
        <v>8</v>
      </c>
      <c r="G11" s="7">
        <v>5054916802826</v>
      </c>
      <c r="H11" s="8">
        <v>90</v>
      </c>
      <c r="I11" s="8">
        <v>40</v>
      </c>
      <c r="J11" s="6">
        <v>1</v>
      </c>
      <c r="K11" s="6">
        <f t="shared" si="0"/>
        <v>1</v>
      </c>
    </row>
    <row r="12" spans="2:11" ht="60" customHeight="1">
      <c r="B12" s="6" t="s">
        <v>9</v>
      </c>
      <c r="C12" s="6" t="s">
        <v>52</v>
      </c>
      <c r="D12" s="6" t="s">
        <v>71</v>
      </c>
      <c r="E12" s="6" t="s">
        <v>75</v>
      </c>
      <c r="F12" s="6">
        <v>9</v>
      </c>
      <c r="G12" s="7">
        <v>5054916802833</v>
      </c>
      <c r="H12" s="8">
        <v>90</v>
      </c>
      <c r="I12" s="8">
        <v>40</v>
      </c>
      <c r="J12" s="6">
        <v>1</v>
      </c>
      <c r="K12" s="6">
        <f t="shared" si="0"/>
        <v>1</v>
      </c>
    </row>
    <row r="13" spans="2:11" ht="60" customHeight="1">
      <c r="B13" s="6" t="s">
        <v>24</v>
      </c>
      <c r="C13" s="6" t="s">
        <v>52</v>
      </c>
      <c r="D13" s="6" t="s">
        <v>71</v>
      </c>
      <c r="E13" s="6" t="s">
        <v>76</v>
      </c>
      <c r="F13" s="6">
        <v>5</v>
      </c>
      <c r="G13" s="7">
        <v>5054916929967</v>
      </c>
      <c r="H13" s="8">
        <v>95</v>
      </c>
      <c r="I13" s="8">
        <v>42</v>
      </c>
      <c r="J13" s="6">
        <v>1</v>
      </c>
      <c r="K13" s="6">
        <f t="shared" si="0"/>
        <v>1</v>
      </c>
    </row>
    <row r="14" spans="2:11" ht="60" customHeight="1">
      <c r="B14" s="6" t="s">
        <v>24</v>
      </c>
      <c r="C14" s="6" t="s">
        <v>52</v>
      </c>
      <c r="D14" s="6" t="s">
        <v>71</v>
      </c>
      <c r="E14" s="6" t="s">
        <v>76</v>
      </c>
      <c r="F14" s="6">
        <v>5</v>
      </c>
      <c r="G14" s="7">
        <v>5054916929967</v>
      </c>
      <c r="H14" s="8">
        <v>95</v>
      </c>
      <c r="I14" s="8">
        <v>42</v>
      </c>
      <c r="J14" s="6">
        <v>2</v>
      </c>
      <c r="K14" s="6">
        <f t="shared" si="0"/>
        <v>2</v>
      </c>
    </row>
    <row r="15" spans="2:11" ht="60" customHeight="1">
      <c r="B15" s="6" t="s">
        <v>24</v>
      </c>
      <c r="C15" s="6" t="s">
        <v>52</v>
      </c>
      <c r="D15" s="6" t="s">
        <v>71</v>
      </c>
      <c r="E15" s="6" t="s">
        <v>76</v>
      </c>
      <c r="F15" s="6">
        <v>6</v>
      </c>
      <c r="G15" s="7">
        <v>5054916929974</v>
      </c>
      <c r="H15" s="8">
        <v>95</v>
      </c>
      <c r="I15" s="8">
        <v>42</v>
      </c>
      <c r="J15" s="6">
        <v>2</v>
      </c>
      <c r="K15" s="6">
        <f t="shared" si="0"/>
        <v>2</v>
      </c>
    </row>
    <row r="16" spans="2:11" ht="60" customHeight="1">
      <c r="B16" s="6" t="s">
        <v>24</v>
      </c>
      <c r="C16" s="6" t="s">
        <v>52</v>
      </c>
      <c r="D16" s="6" t="s">
        <v>71</v>
      </c>
      <c r="E16" s="6" t="s">
        <v>76</v>
      </c>
      <c r="F16" s="6">
        <v>10</v>
      </c>
      <c r="G16" s="7">
        <v>5054916930017</v>
      </c>
      <c r="H16" s="8">
        <v>95</v>
      </c>
      <c r="I16" s="8">
        <v>42</v>
      </c>
      <c r="J16" s="6">
        <v>9</v>
      </c>
      <c r="K16" s="6">
        <f t="shared" si="0"/>
        <v>9</v>
      </c>
    </row>
    <row r="17" spans="2:11" ht="60" customHeight="1">
      <c r="B17" s="6" t="s">
        <v>24</v>
      </c>
      <c r="C17" s="6" t="s">
        <v>52</v>
      </c>
      <c r="D17" s="6" t="s">
        <v>71</v>
      </c>
      <c r="E17" s="6" t="s">
        <v>76</v>
      </c>
      <c r="F17" s="6">
        <v>11</v>
      </c>
      <c r="G17" s="7">
        <v>5054916930024</v>
      </c>
      <c r="H17" s="8">
        <v>95</v>
      </c>
      <c r="I17" s="8">
        <v>42</v>
      </c>
      <c r="J17" s="6">
        <v>7</v>
      </c>
      <c r="K17" s="6">
        <f t="shared" si="0"/>
        <v>7</v>
      </c>
    </row>
    <row r="18" spans="2:11" ht="60" customHeight="1">
      <c r="B18" s="6" t="s">
        <v>18</v>
      </c>
      <c r="C18" s="6" t="s">
        <v>52</v>
      </c>
      <c r="D18" s="6" t="s">
        <v>71</v>
      </c>
      <c r="E18" s="6" t="s">
        <v>77</v>
      </c>
      <c r="F18" s="6">
        <v>6</v>
      </c>
      <c r="G18" s="7">
        <v>5059997101790</v>
      </c>
      <c r="H18" s="8">
        <v>115</v>
      </c>
      <c r="I18" s="8">
        <v>51</v>
      </c>
      <c r="J18" s="6">
        <v>2</v>
      </c>
      <c r="K18" s="6">
        <f t="shared" si="0"/>
        <v>2</v>
      </c>
    </row>
    <row r="19" spans="2:11" ht="60" customHeight="1">
      <c r="B19" s="6" t="s">
        <v>18</v>
      </c>
      <c r="C19" s="6" t="s">
        <v>52</v>
      </c>
      <c r="D19" s="6" t="s">
        <v>71</v>
      </c>
      <c r="E19" s="6" t="s">
        <v>77</v>
      </c>
      <c r="F19" s="6">
        <v>7</v>
      </c>
      <c r="G19" s="7">
        <v>5059997101806</v>
      </c>
      <c r="H19" s="8">
        <v>115</v>
      </c>
      <c r="I19" s="8">
        <v>51</v>
      </c>
      <c r="J19" s="6">
        <v>3</v>
      </c>
      <c r="K19" s="6">
        <f t="shared" si="0"/>
        <v>3</v>
      </c>
    </row>
    <row r="20" spans="2:11" ht="60" customHeight="1">
      <c r="B20" s="6" t="s">
        <v>18</v>
      </c>
      <c r="C20" s="6" t="s">
        <v>52</v>
      </c>
      <c r="D20" s="6" t="s">
        <v>71</v>
      </c>
      <c r="E20" s="6" t="s">
        <v>77</v>
      </c>
      <c r="F20" s="6">
        <v>8</v>
      </c>
      <c r="G20" s="7">
        <v>5059997101776</v>
      </c>
      <c r="H20" s="8">
        <v>115</v>
      </c>
      <c r="I20" s="8">
        <v>51</v>
      </c>
      <c r="J20" s="6">
        <v>2</v>
      </c>
      <c r="K20" s="6">
        <f t="shared" si="0"/>
        <v>2</v>
      </c>
    </row>
    <row r="21" spans="2:11" ht="60" customHeight="1">
      <c r="B21" s="6" t="s">
        <v>43</v>
      </c>
      <c r="C21" s="6" t="s">
        <v>53</v>
      </c>
      <c r="D21" s="6" t="s">
        <v>71</v>
      </c>
      <c r="E21" s="6" t="s">
        <v>78</v>
      </c>
      <c r="F21" s="6">
        <v>5</v>
      </c>
      <c r="G21" s="7">
        <v>5059997102414</v>
      </c>
      <c r="H21" s="8">
        <v>165</v>
      </c>
      <c r="I21" s="8">
        <v>73.5</v>
      </c>
      <c r="J21" s="6">
        <v>6</v>
      </c>
      <c r="K21" s="6">
        <f t="shared" si="0"/>
        <v>6</v>
      </c>
    </row>
    <row r="22" spans="2:11" ht="60" customHeight="1">
      <c r="B22" s="6" t="s">
        <v>29</v>
      </c>
      <c r="C22" s="6" t="s">
        <v>54</v>
      </c>
      <c r="D22" s="6" t="s">
        <v>71</v>
      </c>
      <c r="E22" s="6" t="s">
        <v>79</v>
      </c>
      <c r="F22" s="6">
        <v>8</v>
      </c>
      <c r="G22" s="7">
        <v>5059997095761</v>
      </c>
      <c r="H22" s="8">
        <v>215</v>
      </c>
      <c r="I22" s="8">
        <v>95.5</v>
      </c>
      <c r="J22" s="6">
        <v>2</v>
      </c>
      <c r="K22" s="6">
        <f t="shared" si="0"/>
        <v>2</v>
      </c>
    </row>
    <row r="23" spans="2:11" ht="60" customHeight="1">
      <c r="B23" s="6" t="s">
        <v>29</v>
      </c>
      <c r="C23" s="6" t="s">
        <v>54</v>
      </c>
      <c r="D23" s="6" t="s">
        <v>71</v>
      </c>
      <c r="E23" s="6" t="s">
        <v>79</v>
      </c>
      <c r="F23" s="6">
        <v>10</v>
      </c>
      <c r="G23" s="7">
        <v>5059997095730</v>
      </c>
      <c r="H23" s="8">
        <v>215</v>
      </c>
      <c r="I23" s="8">
        <v>95.5</v>
      </c>
      <c r="J23" s="6">
        <v>1</v>
      </c>
      <c r="K23" s="6">
        <f t="shared" si="0"/>
        <v>1</v>
      </c>
    </row>
    <row r="24" spans="2:11" ht="60" customHeight="1">
      <c r="B24" s="6" t="s">
        <v>14</v>
      </c>
      <c r="C24" s="6" t="s">
        <v>52</v>
      </c>
      <c r="D24" s="6" t="s">
        <v>71</v>
      </c>
      <c r="E24" s="6" t="s">
        <v>80</v>
      </c>
      <c r="F24" s="6">
        <v>6</v>
      </c>
      <c r="G24" s="7">
        <v>5059997083331</v>
      </c>
      <c r="H24" s="8">
        <v>240</v>
      </c>
      <c r="I24" s="8">
        <v>106.5</v>
      </c>
      <c r="J24" s="6">
        <v>1</v>
      </c>
      <c r="K24" s="6">
        <f t="shared" si="0"/>
        <v>1</v>
      </c>
    </row>
    <row r="25" spans="2:11" ht="60" customHeight="1">
      <c r="B25" s="6" t="s">
        <v>14</v>
      </c>
      <c r="C25" s="6" t="s">
        <v>52</v>
      </c>
      <c r="D25" s="6" t="s">
        <v>71</v>
      </c>
      <c r="E25" s="6" t="s">
        <v>80</v>
      </c>
      <c r="F25" s="6">
        <v>7</v>
      </c>
      <c r="G25" s="7">
        <v>5059997083348</v>
      </c>
      <c r="H25" s="8">
        <v>240</v>
      </c>
      <c r="I25" s="8">
        <v>106.5</v>
      </c>
      <c r="J25" s="6">
        <v>1</v>
      </c>
      <c r="K25" s="6">
        <f t="shared" si="0"/>
        <v>1</v>
      </c>
    </row>
    <row r="26" spans="2:11" ht="60" customHeight="1">
      <c r="B26" s="6" t="s">
        <v>14</v>
      </c>
      <c r="C26" s="6" t="s">
        <v>52</v>
      </c>
      <c r="D26" s="6" t="s">
        <v>71</v>
      </c>
      <c r="E26" s="6" t="s">
        <v>80</v>
      </c>
      <c r="F26" s="6">
        <v>8</v>
      </c>
      <c r="G26" s="7">
        <v>5059997083317</v>
      </c>
      <c r="H26" s="8">
        <v>240</v>
      </c>
      <c r="I26" s="8">
        <v>106.5</v>
      </c>
      <c r="J26" s="6">
        <v>1</v>
      </c>
      <c r="K26" s="6">
        <f t="shared" si="0"/>
        <v>1</v>
      </c>
    </row>
    <row r="27" spans="2:11" ht="60" customHeight="1">
      <c r="B27" s="6" t="s">
        <v>14</v>
      </c>
      <c r="C27" s="6" t="s">
        <v>52</v>
      </c>
      <c r="D27" s="6" t="s">
        <v>71</v>
      </c>
      <c r="E27" s="6" t="s">
        <v>80</v>
      </c>
      <c r="F27" s="6">
        <v>7</v>
      </c>
      <c r="G27" s="7">
        <v>5059997083348</v>
      </c>
      <c r="H27" s="8">
        <v>240</v>
      </c>
      <c r="I27" s="8">
        <v>106.5</v>
      </c>
      <c r="J27" s="6">
        <v>1</v>
      </c>
      <c r="K27" s="6">
        <f t="shared" si="0"/>
        <v>1</v>
      </c>
    </row>
    <row r="28" spans="2:11" ht="60" customHeight="1">
      <c r="B28" s="6" t="s">
        <v>14</v>
      </c>
      <c r="C28" s="6" t="s">
        <v>52</v>
      </c>
      <c r="D28" s="6" t="s">
        <v>71</v>
      </c>
      <c r="E28" s="6" t="s">
        <v>80</v>
      </c>
      <c r="F28" s="6">
        <v>8</v>
      </c>
      <c r="G28" s="7">
        <v>5059997083317</v>
      </c>
      <c r="H28" s="8">
        <v>240</v>
      </c>
      <c r="I28" s="8">
        <v>106.5</v>
      </c>
      <c r="J28" s="6">
        <v>1</v>
      </c>
      <c r="K28" s="6">
        <f t="shared" si="0"/>
        <v>1</v>
      </c>
    </row>
    <row r="29" spans="2:11" ht="60" customHeight="1">
      <c r="B29" s="6" t="s">
        <v>3</v>
      </c>
      <c r="C29" s="6" t="s">
        <v>55</v>
      </c>
      <c r="D29" s="6" t="s">
        <v>71</v>
      </c>
      <c r="E29" s="6" t="s">
        <v>81</v>
      </c>
      <c r="F29" s="6">
        <v>6</v>
      </c>
      <c r="G29" s="7">
        <v>5059997152914</v>
      </c>
      <c r="H29" s="8">
        <v>170</v>
      </c>
      <c r="I29" s="8">
        <v>75.5</v>
      </c>
      <c r="J29" s="6">
        <v>1</v>
      </c>
      <c r="K29" s="6">
        <f t="shared" si="0"/>
        <v>1</v>
      </c>
    </row>
    <row r="30" spans="2:11" ht="60" customHeight="1">
      <c r="B30" s="6" t="s">
        <v>3</v>
      </c>
      <c r="C30" s="6" t="s">
        <v>55</v>
      </c>
      <c r="D30" s="6" t="s">
        <v>71</v>
      </c>
      <c r="E30" s="6" t="s">
        <v>81</v>
      </c>
      <c r="F30" s="6">
        <v>9</v>
      </c>
      <c r="G30" s="7">
        <v>5059997152877</v>
      </c>
      <c r="H30" s="8">
        <v>170</v>
      </c>
      <c r="I30" s="8">
        <v>75.5</v>
      </c>
      <c r="J30" s="6">
        <v>1</v>
      </c>
      <c r="K30" s="6">
        <f t="shared" si="0"/>
        <v>1</v>
      </c>
    </row>
    <row r="31" spans="2:11" ht="60" customHeight="1">
      <c r="B31" s="6" t="s">
        <v>3</v>
      </c>
      <c r="C31" s="6" t="s">
        <v>55</v>
      </c>
      <c r="D31" s="6" t="s">
        <v>71</v>
      </c>
      <c r="E31" s="6" t="s">
        <v>81</v>
      </c>
      <c r="F31" s="6">
        <v>7</v>
      </c>
      <c r="G31" s="7">
        <v>5059997152921</v>
      </c>
      <c r="H31" s="8">
        <v>170</v>
      </c>
      <c r="I31" s="8">
        <v>75.5</v>
      </c>
      <c r="J31" s="6">
        <v>1</v>
      </c>
      <c r="K31" s="6">
        <f t="shared" si="0"/>
        <v>1</v>
      </c>
    </row>
    <row r="32" spans="2:11" ht="60" customHeight="1">
      <c r="B32" s="6" t="s">
        <v>6</v>
      </c>
      <c r="C32" s="6" t="s">
        <v>52</v>
      </c>
      <c r="D32" s="6" t="s">
        <v>71</v>
      </c>
      <c r="E32" s="6" t="s">
        <v>82</v>
      </c>
      <c r="F32" s="6">
        <v>5</v>
      </c>
      <c r="G32" s="7">
        <v>5054916761642</v>
      </c>
      <c r="H32" s="8">
        <v>170</v>
      </c>
      <c r="I32" s="8">
        <v>75.5</v>
      </c>
      <c r="J32" s="6">
        <v>1</v>
      </c>
      <c r="K32" s="6">
        <f t="shared" si="0"/>
        <v>1</v>
      </c>
    </row>
    <row r="33" spans="2:11" ht="60" customHeight="1">
      <c r="B33" s="6" t="s">
        <v>6</v>
      </c>
      <c r="C33" s="6" t="s">
        <v>52</v>
      </c>
      <c r="D33" s="6" t="s">
        <v>71</v>
      </c>
      <c r="E33" s="6" t="s">
        <v>82</v>
      </c>
      <c r="F33" s="6">
        <v>7</v>
      </c>
      <c r="G33" s="7">
        <v>5054916761666</v>
      </c>
      <c r="H33" s="8">
        <v>170</v>
      </c>
      <c r="I33" s="8">
        <v>75.5</v>
      </c>
      <c r="J33" s="6">
        <v>1</v>
      </c>
      <c r="K33" s="6">
        <f t="shared" si="0"/>
        <v>1</v>
      </c>
    </row>
    <row r="34" spans="2:11" ht="60" customHeight="1">
      <c r="B34" s="6" t="s">
        <v>31</v>
      </c>
      <c r="C34" s="6" t="s">
        <v>52</v>
      </c>
      <c r="D34" s="6" t="s">
        <v>71</v>
      </c>
      <c r="E34" s="6" t="s">
        <v>83</v>
      </c>
      <c r="F34" s="6">
        <v>8</v>
      </c>
      <c r="G34" s="7">
        <v>5059997083805</v>
      </c>
      <c r="H34" s="8">
        <v>195</v>
      </c>
      <c r="I34" s="8">
        <v>86.5</v>
      </c>
      <c r="J34" s="6">
        <v>4</v>
      </c>
      <c r="K34" s="6">
        <f t="shared" si="0"/>
        <v>4</v>
      </c>
    </row>
    <row r="35" spans="2:11" ht="60" customHeight="1">
      <c r="B35" s="6" t="s">
        <v>31</v>
      </c>
      <c r="C35" s="6" t="s">
        <v>52</v>
      </c>
      <c r="D35" s="6" t="s">
        <v>71</v>
      </c>
      <c r="E35" s="6" t="s">
        <v>83</v>
      </c>
      <c r="F35" s="6">
        <v>9</v>
      </c>
      <c r="G35" s="7">
        <v>5059997083782</v>
      </c>
      <c r="H35" s="8">
        <v>195</v>
      </c>
      <c r="I35" s="8">
        <v>86.5</v>
      </c>
      <c r="J35" s="6">
        <v>8</v>
      </c>
      <c r="K35" s="6">
        <f t="shared" si="0"/>
        <v>8</v>
      </c>
    </row>
    <row r="36" spans="2:11" ht="60" customHeight="1">
      <c r="B36" s="6" t="s">
        <v>23</v>
      </c>
      <c r="C36" s="6" t="s">
        <v>52</v>
      </c>
      <c r="D36" s="6" t="s">
        <v>71</v>
      </c>
      <c r="E36" s="6" t="s">
        <v>84</v>
      </c>
      <c r="F36" s="6">
        <v>8</v>
      </c>
      <c r="G36" s="7">
        <v>5054916824606</v>
      </c>
      <c r="H36" s="8">
        <v>240</v>
      </c>
      <c r="I36" s="8">
        <v>106.5</v>
      </c>
      <c r="J36" s="6">
        <v>1</v>
      </c>
      <c r="K36" s="6">
        <f t="shared" si="0"/>
        <v>1</v>
      </c>
    </row>
    <row r="37" spans="2:11" ht="60" customHeight="1">
      <c r="B37" s="6" t="s">
        <v>23</v>
      </c>
      <c r="C37" s="6" t="s">
        <v>52</v>
      </c>
      <c r="D37" s="6" t="s">
        <v>71</v>
      </c>
      <c r="E37" s="6" t="s">
        <v>84</v>
      </c>
      <c r="F37" s="6">
        <v>9</v>
      </c>
      <c r="G37" s="7">
        <v>5054916824613</v>
      </c>
      <c r="H37" s="8">
        <v>240</v>
      </c>
      <c r="I37" s="8">
        <v>106.5</v>
      </c>
      <c r="J37" s="6">
        <v>2</v>
      </c>
      <c r="K37" s="6">
        <f t="shared" si="0"/>
        <v>2</v>
      </c>
    </row>
    <row r="38" spans="2:11" ht="60" customHeight="1">
      <c r="B38" s="6" t="s">
        <v>11</v>
      </c>
      <c r="C38" s="6" t="s">
        <v>56</v>
      </c>
      <c r="D38" s="6" t="s">
        <v>71</v>
      </c>
      <c r="E38" s="6" t="s">
        <v>85</v>
      </c>
      <c r="F38" s="6">
        <v>10</v>
      </c>
      <c r="G38" s="7">
        <v>5059997084543</v>
      </c>
      <c r="H38" s="8">
        <v>215</v>
      </c>
      <c r="I38" s="8">
        <v>95.5</v>
      </c>
      <c r="J38" s="6">
        <v>1</v>
      </c>
      <c r="K38" s="6">
        <f t="shared" si="0"/>
        <v>1</v>
      </c>
    </row>
    <row r="39" spans="2:11" ht="60" customHeight="1">
      <c r="B39" s="6" t="s">
        <v>11</v>
      </c>
      <c r="C39" s="6" t="s">
        <v>56</v>
      </c>
      <c r="D39" s="6" t="s">
        <v>71</v>
      </c>
      <c r="E39" s="6" t="s">
        <v>85</v>
      </c>
      <c r="F39" s="6">
        <v>8</v>
      </c>
      <c r="G39" s="7">
        <v>5059997084574</v>
      </c>
      <c r="H39" s="8">
        <v>215</v>
      </c>
      <c r="I39" s="8">
        <v>95.5</v>
      </c>
      <c r="J39" s="6">
        <v>3</v>
      </c>
      <c r="K39" s="6">
        <f t="shared" si="0"/>
        <v>3</v>
      </c>
    </row>
    <row r="40" spans="2:11" ht="60" customHeight="1">
      <c r="B40" s="6" t="s">
        <v>8</v>
      </c>
      <c r="C40" s="6" t="s">
        <v>57</v>
      </c>
      <c r="D40" s="6" t="s">
        <v>71</v>
      </c>
      <c r="E40" s="6" t="s">
        <v>86</v>
      </c>
      <c r="F40" s="6">
        <v>7</v>
      </c>
      <c r="G40" s="7">
        <v>5054916658171</v>
      </c>
      <c r="H40" s="8">
        <v>120</v>
      </c>
      <c r="I40" s="8">
        <v>53.5</v>
      </c>
      <c r="J40" s="6">
        <v>1</v>
      </c>
      <c r="K40" s="6">
        <f t="shared" si="0"/>
        <v>1</v>
      </c>
    </row>
    <row r="41" spans="2:11" ht="60" customHeight="1">
      <c r="B41" s="6" t="s">
        <v>8</v>
      </c>
      <c r="C41" s="6" t="s">
        <v>57</v>
      </c>
      <c r="D41" s="6" t="s">
        <v>71</v>
      </c>
      <c r="E41" s="6" t="s">
        <v>86</v>
      </c>
      <c r="F41" s="6">
        <v>7</v>
      </c>
      <c r="G41" s="7">
        <v>5054916658171</v>
      </c>
      <c r="H41" s="8">
        <v>120</v>
      </c>
      <c r="I41" s="8">
        <v>53.5</v>
      </c>
      <c r="J41" s="6">
        <v>1</v>
      </c>
      <c r="K41" s="6">
        <f t="shared" si="0"/>
        <v>1</v>
      </c>
    </row>
    <row r="42" spans="2:11" ht="60" customHeight="1">
      <c r="B42" s="6" t="s">
        <v>8</v>
      </c>
      <c r="C42" s="6" t="s">
        <v>57</v>
      </c>
      <c r="D42" s="6" t="s">
        <v>71</v>
      </c>
      <c r="E42" s="6" t="s">
        <v>86</v>
      </c>
      <c r="F42" s="6">
        <v>8</v>
      </c>
      <c r="G42" s="7">
        <v>5054916658188</v>
      </c>
      <c r="H42" s="8">
        <v>120</v>
      </c>
      <c r="I42" s="8">
        <v>53.5</v>
      </c>
      <c r="J42" s="6">
        <v>1</v>
      </c>
      <c r="K42" s="6">
        <f t="shared" si="0"/>
        <v>1</v>
      </c>
    </row>
    <row r="43" spans="2:11" ht="60" customHeight="1">
      <c r="B43" s="6" t="s">
        <v>28</v>
      </c>
      <c r="C43" s="6" t="s">
        <v>58</v>
      </c>
      <c r="D43" s="6" t="s">
        <v>71</v>
      </c>
      <c r="E43" s="6" t="s">
        <v>87</v>
      </c>
      <c r="F43" s="6">
        <v>7</v>
      </c>
      <c r="G43" s="7">
        <v>5052956040383</v>
      </c>
      <c r="H43" s="8">
        <v>110</v>
      </c>
      <c r="I43" s="8">
        <v>49</v>
      </c>
      <c r="J43" s="6">
        <v>63</v>
      </c>
      <c r="K43" s="6">
        <f t="shared" si="0"/>
        <v>63</v>
      </c>
    </row>
    <row r="44" spans="2:11" ht="60" customHeight="1">
      <c r="B44" s="6" t="s">
        <v>28</v>
      </c>
      <c r="C44" s="6" t="s">
        <v>58</v>
      </c>
      <c r="D44" s="6" t="s">
        <v>71</v>
      </c>
      <c r="E44" s="6" t="s">
        <v>87</v>
      </c>
      <c r="F44" s="6">
        <v>9</v>
      </c>
      <c r="G44" s="7">
        <v>5052956040406</v>
      </c>
      <c r="H44" s="8">
        <v>110</v>
      </c>
      <c r="I44" s="8">
        <v>49</v>
      </c>
      <c r="J44" s="6">
        <v>1</v>
      </c>
      <c r="K44" s="6">
        <f t="shared" si="0"/>
        <v>1</v>
      </c>
    </row>
    <row r="45" spans="2:11" ht="60" customHeight="1">
      <c r="B45" s="6" t="s">
        <v>4</v>
      </c>
      <c r="C45" s="6" t="s">
        <v>59</v>
      </c>
      <c r="D45" s="6" t="s">
        <v>71</v>
      </c>
      <c r="E45" s="6" t="s">
        <v>88</v>
      </c>
      <c r="F45" s="6">
        <v>5</v>
      </c>
      <c r="G45" s="7">
        <v>5052956040222</v>
      </c>
      <c r="H45" s="8">
        <v>175</v>
      </c>
      <c r="I45" s="8">
        <v>78</v>
      </c>
      <c r="J45" s="6">
        <v>1</v>
      </c>
      <c r="K45" s="6">
        <f t="shared" si="0"/>
        <v>1</v>
      </c>
    </row>
    <row r="46" spans="2:11" ht="60" customHeight="1">
      <c r="B46" s="6" t="s">
        <v>5</v>
      </c>
      <c r="C46" s="6" t="s">
        <v>52</v>
      </c>
      <c r="D46" s="6" t="s">
        <v>71</v>
      </c>
      <c r="E46" s="6" t="s">
        <v>89</v>
      </c>
      <c r="F46" s="6">
        <v>5</v>
      </c>
      <c r="G46" s="7">
        <v>5054916540049</v>
      </c>
      <c r="H46" s="8">
        <v>180</v>
      </c>
      <c r="I46" s="8">
        <v>80</v>
      </c>
      <c r="J46" s="6">
        <v>1</v>
      </c>
      <c r="K46" s="6">
        <f t="shared" si="0"/>
        <v>1</v>
      </c>
    </row>
    <row r="47" spans="2:11" ht="60" customHeight="1">
      <c r="B47" s="6" t="s">
        <v>33</v>
      </c>
      <c r="C47" s="6" t="s">
        <v>60</v>
      </c>
      <c r="D47" s="6" t="s">
        <v>71</v>
      </c>
      <c r="E47" s="6" t="s">
        <v>90</v>
      </c>
      <c r="F47" s="6">
        <v>7</v>
      </c>
      <c r="G47" s="7">
        <v>5059997085373</v>
      </c>
      <c r="H47" s="8">
        <v>145</v>
      </c>
      <c r="I47" s="8">
        <v>64.5</v>
      </c>
      <c r="J47" s="6">
        <v>1</v>
      </c>
      <c r="K47" s="6">
        <f t="shared" si="0"/>
        <v>1</v>
      </c>
    </row>
    <row r="48" spans="2:11" ht="60" customHeight="1">
      <c r="B48" s="6" t="s">
        <v>33</v>
      </c>
      <c r="C48" s="6" t="s">
        <v>60</v>
      </c>
      <c r="D48" s="6" t="s">
        <v>71</v>
      </c>
      <c r="E48" s="6" t="s">
        <v>90</v>
      </c>
      <c r="F48" s="6">
        <v>10</v>
      </c>
      <c r="G48" s="7">
        <v>5059997085311</v>
      </c>
      <c r="H48" s="8">
        <v>145</v>
      </c>
      <c r="I48" s="8">
        <v>64.5</v>
      </c>
      <c r="J48" s="6">
        <v>1</v>
      </c>
      <c r="K48" s="6">
        <f t="shared" si="0"/>
        <v>1</v>
      </c>
    </row>
    <row r="49" spans="2:11" ht="60" customHeight="1">
      <c r="B49" s="6" t="s">
        <v>32</v>
      </c>
      <c r="C49" s="6" t="s">
        <v>61</v>
      </c>
      <c r="D49" s="6" t="s">
        <v>71</v>
      </c>
      <c r="E49" s="6" t="s">
        <v>91</v>
      </c>
      <c r="F49" s="6">
        <v>11</v>
      </c>
      <c r="G49" s="7">
        <v>5059997085618</v>
      </c>
      <c r="H49" s="8">
        <v>160</v>
      </c>
      <c r="I49" s="8">
        <v>71</v>
      </c>
      <c r="J49" s="6">
        <v>29</v>
      </c>
      <c r="K49" s="6">
        <f t="shared" si="0"/>
        <v>29</v>
      </c>
    </row>
    <row r="50" spans="2:11" ht="60" customHeight="1">
      <c r="B50" s="6" t="s">
        <v>32</v>
      </c>
      <c r="C50" s="6" t="s">
        <v>61</v>
      </c>
      <c r="D50" s="6" t="s">
        <v>71</v>
      </c>
      <c r="E50" s="6" t="s">
        <v>91</v>
      </c>
      <c r="F50" s="6">
        <v>6</v>
      </c>
      <c r="G50" s="7">
        <v>5059997085649</v>
      </c>
      <c r="H50" s="8">
        <v>160</v>
      </c>
      <c r="I50" s="8">
        <v>71</v>
      </c>
      <c r="J50" s="6">
        <v>1</v>
      </c>
      <c r="K50" s="6">
        <f t="shared" si="0"/>
        <v>1</v>
      </c>
    </row>
    <row r="51" spans="2:11" ht="60" customHeight="1">
      <c r="B51" s="6" t="s">
        <v>32</v>
      </c>
      <c r="C51" s="6" t="s">
        <v>61</v>
      </c>
      <c r="D51" s="6" t="s">
        <v>71</v>
      </c>
      <c r="E51" s="6" t="s">
        <v>91</v>
      </c>
      <c r="F51" s="6">
        <v>8</v>
      </c>
      <c r="G51" s="7">
        <v>5059997085625</v>
      </c>
      <c r="H51" s="8">
        <v>160</v>
      </c>
      <c r="I51" s="8">
        <v>71</v>
      </c>
      <c r="J51" s="6">
        <v>1</v>
      </c>
      <c r="K51" s="6">
        <f t="shared" si="0"/>
        <v>1</v>
      </c>
    </row>
    <row r="52" spans="2:11" ht="60" customHeight="1">
      <c r="B52" s="6" t="s">
        <v>32</v>
      </c>
      <c r="C52" s="6" t="s">
        <v>61</v>
      </c>
      <c r="D52" s="6" t="s">
        <v>71</v>
      </c>
      <c r="E52" s="6" t="s">
        <v>91</v>
      </c>
      <c r="F52" s="6">
        <v>6</v>
      </c>
      <c r="G52" s="7">
        <v>5059997085649</v>
      </c>
      <c r="H52" s="8">
        <v>160</v>
      </c>
      <c r="I52" s="8">
        <v>71</v>
      </c>
      <c r="J52" s="6">
        <v>1</v>
      </c>
      <c r="K52" s="6">
        <f t="shared" si="0"/>
        <v>1</v>
      </c>
    </row>
    <row r="53" spans="2:11" ht="60" customHeight="1">
      <c r="B53" s="6" t="s">
        <v>17</v>
      </c>
      <c r="C53" s="6" t="s">
        <v>52</v>
      </c>
      <c r="D53" s="6" t="s">
        <v>71</v>
      </c>
      <c r="E53" s="6" t="s">
        <v>92</v>
      </c>
      <c r="F53" s="6">
        <v>5</v>
      </c>
      <c r="G53" s="7">
        <v>5054916953900</v>
      </c>
      <c r="H53" s="8">
        <v>185</v>
      </c>
      <c r="I53" s="8">
        <v>82</v>
      </c>
      <c r="J53" s="6">
        <v>1</v>
      </c>
      <c r="K53" s="6">
        <f t="shared" si="0"/>
        <v>1</v>
      </c>
    </row>
    <row r="54" spans="2:11" ht="60" customHeight="1">
      <c r="B54" s="6" t="s">
        <v>17</v>
      </c>
      <c r="C54" s="6" t="s">
        <v>52</v>
      </c>
      <c r="D54" s="6" t="s">
        <v>71</v>
      </c>
      <c r="E54" s="6" t="s">
        <v>92</v>
      </c>
      <c r="F54" s="6">
        <v>8</v>
      </c>
      <c r="G54" s="7">
        <v>5054916953931</v>
      </c>
      <c r="H54" s="8">
        <v>185</v>
      </c>
      <c r="I54" s="8">
        <v>82</v>
      </c>
      <c r="J54" s="6">
        <v>2</v>
      </c>
      <c r="K54" s="6">
        <f t="shared" si="0"/>
        <v>2</v>
      </c>
    </row>
    <row r="55" spans="2:11" ht="60" customHeight="1">
      <c r="B55" s="6" t="s">
        <v>41</v>
      </c>
      <c r="C55" s="6" t="s">
        <v>52</v>
      </c>
      <c r="D55" s="6" t="s">
        <v>71</v>
      </c>
      <c r="E55" s="6" t="s">
        <v>93</v>
      </c>
      <c r="F55" s="6">
        <v>9</v>
      </c>
      <c r="G55" s="7">
        <v>5054916809252</v>
      </c>
      <c r="H55" s="8">
        <v>170</v>
      </c>
      <c r="I55" s="8">
        <v>75.5</v>
      </c>
      <c r="J55" s="6">
        <v>1</v>
      </c>
      <c r="K55" s="6">
        <f t="shared" si="0"/>
        <v>1</v>
      </c>
    </row>
    <row r="56" spans="2:11" ht="60" customHeight="1">
      <c r="B56" s="6" t="s">
        <v>34</v>
      </c>
      <c r="C56" s="6" t="s">
        <v>62</v>
      </c>
      <c r="D56" s="6" t="s">
        <v>71</v>
      </c>
      <c r="E56" s="6" t="s">
        <v>94</v>
      </c>
      <c r="F56" s="6">
        <v>5</v>
      </c>
      <c r="G56" s="7">
        <v>5059997086332</v>
      </c>
      <c r="H56" s="8">
        <v>200</v>
      </c>
      <c r="I56" s="8">
        <v>89</v>
      </c>
      <c r="J56" s="6">
        <v>2</v>
      </c>
      <c r="K56" s="6">
        <f t="shared" si="0"/>
        <v>2</v>
      </c>
    </row>
    <row r="57" spans="2:11" ht="60" customHeight="1">
      <c r="B57" s="6" t="s">
        <v>34</v>
      </c>
      <c r="C57" s="6" t="s">
        <v>62</v>
      </c>
      <c r="D57" s="6" t="s">
        <v>71</v>
      </c>
      <c r="E57" s="6" t="s">
        <v>94</v>
      </c>
      <c r="F57" s="6">
        <v>7</v>
      </c>
      <c r="G57" s="7">
        <v>5059997086356</v>
      </c>
      <c r="H57" s="8">
        <v>200</v>
      </c>
      <c r="I57" s="8">
        <v>89</v>
      </c>
      <c r="J57" s="6">
        <v>1</v>
      </c>
      <c r="K57" s="6">
        <f t="shared" si="0"/>
        <v>1</v>
      </c>
    </row>
    <row r="58" spans="2:11" ht="60" customHeight="1">
      <c r="B58" s="6" t="s">
        <v>34</v>
      </c>
      <c r="C58" s="6" t="s">
        <v>62</v>
      </c>
      <c r="D58" s="6" t="s">
        <v>71</v>
      </c>
      <c r="E58" s="6" t="s">
        <v>94</v>
      </c>
      <c r="F58" s="6">
        <v>8</v>
      </c>
      <c r="G58" s="7">
        <v>5059997086325</v>
      </c>
      <c r="H58" s="8">
        <v>200</v>
      </c>
      <c r="I58" s="8">
        <v>89</v>
      </c>
      <c r="J58" s="6">
        <v>5</v>
      </c>
      <c r="K58" s="6">
        <f t="shared" si="0"/>
        <v>5</v>
      </c>
    </row>
    <row r="59" spans="2:11" ht="60" customHeight="1">
      <c r="B59" s="6" t="s">
        <v>34</v>
      </c>
      <c r="C59" s="6" t="s">
        <v>62</v>
      </c>
      <c r="D59" s="6" t="s">
        <v>71</v>
      </c>
      <c r="E59" s="6" t="s">
        <v>94</v>
      </c>
      <c r="F59" s="6">
        <v>9</v>
      </c>
      <c r="G59" s="7">
        <v>5059997086301</v>
      </c>
      <c r="H59" s="8">
        <v>200</v>
      </c>
      <c r="I59" s="8">
        <v>89</v>
      </c>
      <c r="J59" s="6">
        <v>2</v>
      </c>
      <c r="K59" s="6">
        <f t="shared" si="0"/>
        <v>2</v>
      </c>
    </row>
    <row r="60" spans="2:11" ht="60" customHeight="1">
      <c r="B60" s="6" t="s">
        <v>34</v>
      </c>
      <c r="C60" s="6" t="s">
        <v>62</v>
      </c>
      <c r="D60" s="6" t="s">
        <v>71</v>
      </c>
      <c r="E60" s="6" t="s">
        <v>94</v>
      </c>
      <c r="F60" s="6">
        <v>11</v>
      </c>
      <c r="G60" s="7">
        <v>5059997086318</v>
      </c>
      <c r="H60" s="8">
        <v>200</v>
      </c>
      <c r="I60" s="8">
        <v>89</v>
      </c>
      <c r="J60" s="6">
        <v>2</v>
      </c>
      <c r="K60" s="6">
        <f t="shared" si="0"/>
        <v>2</v>
      </c>
    </row>
    <row r="61" spans="2:11" ht="60" customHeight="1">
      <c r="B61" s="6" t="s">
        <v>34</v>
      </c>
      <c r="C61" s="6" t="s">
        <v>62</v>
      </c>
      <c r="D61" s="6" t="s">
        <v>71</v>
      </c>
      <c r="E61" s="6" t="s">
        <v>94</v>
      </c>
      <c r="F61" s="6">
        <v>7</v>
      </c>
      <c r="G61" s="7">
        <v>5059997086356</v>
      </c>
      <c r="H61" s="8">
        <v>200</v>
      </c>
      <c r="I61" s="8">
        <v>89</v>
      </c>
      <c r="J61" s="6">
        <v>1</v>
      </c>
      <c r="K61" s="6">
        <f t="shared" si="0"/>
        <v>1</v>
      </c>
    </row>
    <row r="62" spans="2:11" ht="60" customHeight="1">
      <c r="B62" s="6" t="s">
        <v>34</v>
      </c>
      <c r="C62" s="6" t="s">
        <v>62</v>
      </c>
      <c r="D62" s="6" t="s">
        <v>71</v>
      </c>
      <c r="E62" s="6" t="s">
        <v>94</v>
      </c>
      <c r="F62" s="6">
        <v>10</v>
      </c>
      <c r="G62" s="7">
        <v>5059997086295</v>
      </c>
      <c r="H62" s="8">
        <v>200</v>
      </c>
      <c r="I62" s="8">
        <v>89</v>
      </c>
      <c r="J62" s="6">
        <v>1</v>
      </c>
      <c r="K62" s="6">
        <f t="shared" si="0"/>
        <v>1</v>
      </c>
    </row>
    <row r="63" spans="2:11" ht="60" customHeight="1">
      <c r="B63" s="6" t="s">
        <v>34</v>
      </c>
      <c r="C63" s="6" t="s">
        <v>62</v>
      </c>
      <c r="D63" s="6" t="s">
        <v>71</v>
      </c>
      <c r="E63" s="6" t="s">
        <v>94</v>
      </c>
      <c r="F63" s="6">
        <v>11</v>
      </c>
      <c r="G63" s="7">
        <v>5059997086318</v>
      </c>
      <c r="H63" s="8">
        <v>200</v>
      </c>
      <c r="I63" s="8">
        <v>89</v>
      </c>
      <c r="J63" s="6">
        <v>2</v>
      </c>
      <c r="K63" s="6">
        <f t="shared" si="0"/>
        <v>2</v>
      </c>
    </row>
    <row r="64" spans="2:11" ht="60" customHeight="1">
      <c r="B64" s="6" t="s">
        <v>7</v>
      </c>
      <c r="C64" s="6" t="s">
        <v>52</v>
      </c>
      <c r="D64" s="6" t="s">
        <v>71</v>
      </c>
      <c r="E64" s="6" t="s">
        <v>95</v>
      </c>
      <c r="F64" s="6">
        <v>6</v>
      </c>
      <c r="G64" s="7">
        <v>5054916920186</v>
      </c>
      <c r="H64" s="8">
        <v>170</v>
      </c>
      <c r="I64" s="8">
        <v>75.5</v>
      </c>
      <c r="J64" s="6">
        <v>1</v>
      </c>
      <c r="K64" s="6">
        <f t="shared" si="0"/>
        <v>1</v>
      </c>
    </row>
    <row r="65" spans="2:11" ht="60" customHeight="1">
      <c r="B65" s="6" t="s">
        <v>7</v>
      </c>
      <c r="C65" s="6" t="s">
        <v>52</v>
      </c>
      <c r="D65" s="6" t="s">
        <v>71</v>
      </c>
      <c r="E65" s="6" t="s">
        <v>95</v>
      </c>
      <c r="F65" s="6">
        <v>7</v>
      </c>
      <c r="G65" s="7">
        <v>5054916920193</v>
      </c>
      <c r="H65" s="8">
        <v>170</v>
      </c>
      <c r="I65" s="8">
        <v>75.5</v>
      </c>
      <c r="J65" s="6">
        <v>1</v>
      </c>
      <c r="K65" s="6">
        <f t="shared" si="0"/>
        <v>1</v>
      </c>
    </row>
    <row r="66" spans="2:11" ht="60" customHeight="1">
      <c r="B66" s="6" t="s">
        <v>12</v>
      </c>
      <c r="C66" s="6" t="s">
        <v>52</v>
      </c>
      <c r="D66" s="6" t="s">
        <v>71</v>
      </c>
      <c r="E66" s="6" t="s">
        <v>96</v>
      </c>
      <c r="F66" s="6">
        <v>8</v>
      </c>
      <c r="G66" s="7">
        <v>5054916951302</v>
      </c>
      <c r="H66" s="8">
        <v>225</v>
      </c>
      <c r="I66" s="8">
        <v>100</v>
      </c>
      <c r="J66" s="6">
        <v>1</v>
      </c>
      <c r="K66" s="6">
        <f t="shared" si="0"/>
        <v>1</v>
      </c>
    </row>
    <row r="67" spans="2:11" ht="60" customHeight="1">
      <c r="B67" s="6" t="s">
        <v>12</v>
      </c>
      <c r="C67" s="6" t="s">
        <v>52</v>
      </c>
      <c r="D67" s="6" t="s">
        <v>71</v>
      </c>
      <c r="E67" s="6" t="s">
        <v>96</v>
      </c>
      <c r="F67" s="6">
        <v>5</v>
      </c>
      <c r="G67" s="7">
        <v>5054916951272</v>
      </c>
      <c r="H67" s="8">
        <v>225</v>
      </c>
      <c r="I67" s="8">
        <v>100</v>
      </c>
      <c r="J67" s="6">
        <v>3</v>
      </c>
      <c r="K67" s="6">
        <f t="shared" si="0"/>
        <v>3</v>
      </c>
    </row>
    <row r="68" spans="2:11" ht="60" customHeight="1">
      <c r="B68" s="6" t="s">
        <v>12</v>
      </c>
      <c r="C68" s="6" t="s">
        <v>52</v>
      </c>
      <c r="D68" s="6" t="s">
        <v>71</v>
      </c>
      <c r="E68" s="6" t="s">
        <v>96</v>
      </c>
      <c r="F68" s="6">
        <v>8</v>
      </c>
      <c r="G68" s="7">
        <v>5054916951302</v>
      </c>
      <c r="H68" s="8">
        <v>225</v>
      </c>
      <c r="I68" s="8">
        <v>100</v>
      </c>
      <c r="J68" s="6">
        <v>1</v>
      </c>
      <c r="K68" s="6">
        <f t="shared" si="0"/>
        <v>1</v>
      </c>
    </row>
    <row r="69" spans="2:11" ht="60" customHeight="1">
      <c r="B69" s="6" t="s">
        <v>38</v>
      </c>
      <c r="C69" s="6" t="s">
        <v>51</v>
      </c>
      <c r="D69" s="6" t="s">
        <v>71</v>
      </c>
      <c r="E69" s="6" t="s">
        <v>97</v>
      </c>
      <c r="F69" s="6">
        <v>6</v>
      </c>
      <c r="G69" s="7">
        <v>5052956014711</v>
      </c>
      <c r="H69" s="8">
        <v>120</v>
      </c>
      <c r="I69" s="8">
        <v>53.5</v>
      </c>
      <c r="J69" s="6">
        <v>1</v>
      </c>
      <c r="K69" s="6">
        <f t="shared" ref="K69:K117" si="1">J69</f>
        <v>1</v>
      </c>
    </row>
    <row r="70" spans="2:11" ht="60" customHeight="1">
      <c r="B70" s="6" t="s">
        <v>13</v>
      </c>
      <c r="C70" s="6" t="s">
        <v>52</v>
      </c>
      <c r="D70" s="6" t="s">
        <v>71</v>
      </c>
      <c r="E70" s="6" t="s">
        <v>98</v>
      </c>
      <c r="F70" s="6">
        <v>6</v>
      </c>
      <c r="G70" s="7">
        <v>5054916952262</v>
      </c>
      <c r="H70" s="8">
        <v>225</v>
      </c>
      <c r="I70" s="8">
        <v>100</v>
      </c>
      <c r="J70" s="6">
        <v>1</v>
      </c>
      <c r="K70" s="6">
        <f t="shared" si="1"/>
        <v>1</v>
      </c>
    </row>
    <row r="71" spans="2:11" ht="60" customHeight="1">
      <c r="B71" s="6" t="s">
        <v>13</v>
      </c>
      <c r="C71" s="6" t="s">
        <v>52</v>
      </c>
      <c r="D71" s="6" t="s">
        <v>71</v>
      </c>
      <c r="E71" s="6" t="s">
        <v>98</v>
      </c>
      <c r="F71" s="6">
        <v>10</v>
      </c>
      <c r="G71" s="7">
        <v>5054916952309</v>
      </c>
      <c r="H71" s="8">
        <v>225</v>
      </c>
      <c r="I71" s="8">
        <v>100</v>
      </c>
      <c r="J71" s="6">
        <v>1</v>
      </c>
      <c r="K71" s="6">
        <f t="shared" si="1"/>
        <v>1</v>
      </c>
    </row>
    <row r="72" spans="2:11" ht="60" customHeight="1">
      <c r="B72" s="6" t="s">
        <v>42</v>
      </c>
      <c r="C72" s="6" t="s">
        <v>52</v>
      </c>
      <c r="D72" s="6" t="s">
        <v>71</v>
      </c>
      <c r="E72" s="6" t="s">
        <v>99</v>
      </c>
      <c r="F72" s="6">
        <v>7</v>
      </c>
      <c r="G72" s="7">
        <v>5054916955744</v>
      </c>
      <c r="H72" s="8">
        <v>175</v>
      </c>
      <c r="I72" s="8">
        <v>78</v>
      </c>
      <c r="J72" s="6">
        <v>1</v>
      </c>
      <c r="K72" s="6">
        <f t="shared" si="1"/>
        <v>1</v>
      </c>
    </row>
    <row r="73" spans="2:11" ht="60" customHeight="1">
      <c r="B73" s="6" t="s">
        <v>42</v>
      </c>
      <c r="C73" s="6" t="s">
        <v>52</v>
      </c>
      <c r="D73" s="6" t="s">
        <v>71</v>
      </c>
      <c r="E73" s="6" t="s">
        <v>99</v>
      </c>
      <c r="F73" s="6">
        <v>8</v>
      </c>
      <c r="G73" s="7">
        <v>5054916955751</v>
      </c>
      <c r="H73" s="8">
        <v>175</v>
      </c>
      <c r="I73" s="8">
        <v>78</v>
      </c>
      <c r="J73" s="6">
        <v>1</v>
      </c>
      <c r="K73" s="6">
        <f t="shared" si="1"/>
        <v>1</v>
      </c>
    </row>
    <row r="74" spans="2:11" ht="60" customHeight="1">
      <c r="B74" s="6" t="s">
        <v>42</v>
      </c>
      <c r="C74" s="6" t="s">
        <v>52</v>
      </c>
      <c r="D74" s="6" t="s">
        <v>71</v>
      </c>
      <c r="E74" s="6" t="s">
        <v>99</v>
      </c>
      <c r="F74" s="6">
        <v>10</v>
      </c>
      <c r="G74" s="7">
        <v>5054916955775</v>
      </c>
      <c r="H74" s="8">
        <v>175</v>
      </c>
      <c r="I74" s="8">
        <v>78</v>
      </c>
      <c r="J74" s="6">
        <v>3</v>
      </c>
      <c r="K74" s="6">
        <f t="shared" si="1"/>
        <v>3</v>
      </c>
    </row>
    <row r="75" spans="2:11" ht="60" customHeight="1">
      <c r="B75" s="6" t="s">
        <v>42</v>
      </c>
      <c r="C75" s="6" t="s">
        <v>52</v>
      </c>
      <c r="D75" s="6" t="s">
        <v>71</v>
      </c>
      <c r="E75" s="6" t="s">
        <v>99</v>
      </c>
      <c r="F75" s="6">
        <v>11</v>
      </c>
      <c r="G75" s="7">
        <v>5054916955782</v>
      </c>
      <c r="H75" s="8">
        <v>175</v>
      </c>
      <c r="I75" s="8">
        <v>78</v>
      </c>
      <c r="J75" s="6">
        <v>1</v>
      </c>
      <c r="K75" s="6">
        <f t="shared" si="1"/>
        <v>1</v>
      </c>
    </row>
    <row r="76" spans="2:11" ht="60" customHeight="1">
      <c r="B76" s="6" t="s">
        <v>39</v>
      </c>
      <c r="C76" s="6" t="s">
        <v>63</v>
      </c>
      <c r="D76" s="6" t="s">
        <v>71</v>
      </c>
      <c r="E76" s="6" t="s">
        <v>100</v>
      </c>
      <c r="F76" s="6">
        <v>5</v>
      </c>
      <c r="G76" s="7">
        <v>5054916964104</v>
      </c>
      <c r="H76" s="8">
        <v>175</v>
      </c>
      <c r="I76" s="8">
        <v>78</v>
      </c>
      <c r="J76" s="6">
        <v>1</v>
      </c>
      <c r="K76" s="6">
        <f t="shared" si="1"/>
        <v>1</v>
      </c>
    </row>
    <row r="77" spans="2:11" ht="60" customHeight="1">
      <c r="B77" s="6" t="s">
        <v>39</v>
      </c>
      <c r="C77" s="6" t="s">
        <v>63</v>
      </c>
      <c r="D77" s="6" t="s">
        <v>71</v>
      </c>
      <c r="E77" s="6" t="s">
        <v>100</v>
      </c>
      <c r="F77" s="6">
        <v>10</v>
      </c>
      <c r="G77" s="7">
        <v>5054916964159</v>
      </c>
      <c r="H77" s="8">
        <v>175</v>
      </c>
      <c r="I77" s="8">
        <v>78</v>
      </c>
      <c r="J77" s="6">
        <v>2</v>
      </c>
      <c r="K77" s="6">
        <f t="shared" si="1"/>
        <v>2</v>
      </c>
    </row>
    <row r="78" spans="2:11" ht="60" customHeight="1">
      <c r="B78" s="6" t="s">
        <v>27</v>
      </c>
      <c r="C78" s="6" t="s">
        <v>64</v>
      </c>
      <c r="D78" s="6" t="s">
        <v>71</v>
      </c>
      <c r="E78" s="6" t="s">
        <v>101</v>
      </c>
      <c r="F78" s="6">
        <v>7</v>
      </c>
      <c r="G78" s="7">
        <v>5052956032371</v>
      </c>
      <c r="H78" s="8">
        <v>180</v>
      </c>
      <c r="I78" s="8">
        <v>75.5</v>
      </c>
      <c r="J78" s="6">
        <v>92</v>
      </c>
      <c r="K78" s="6">
        <f t="shared" si="1"/>
        <v>92</v>
      </c>
    </row>
    <row r="79" spans="2:11" ht="60" customHeight="1">
      <c r="B79" s="6" t="s">
        <v>27</v>
      </c>
      <c r="C79" s="6" t="s">
        <v>64</v>
      </c>
      <c r="D79" s="6" t="s">
        <v>71</v>
      </c>
      <c r="E79" s="6" t="s">
        <v>101</v>
      </c>
      <c r="F79" s="6">
        <v>8</v>
      </c>
      <c r="G79" s="7">
        <v>5052956032388</v>
      </c>
      <c r="H79" s="8">
        <v>180</v>
      </c>
      <c r="I79" s="8">
        <v>75.5</v>
      </c>
      <c r="J79" s="6">
        <v>182</v>
      </c>
      <c r="K79" s="6">
        <f t="shared" si="1"/>
        <v>182</v>
      </c>
    </row>
    <row r="80" spans="2:11" ht="60" customHeight="1">
      <c r="B80" s="6" t="s">
        <v>35</v>
      </c>
      <c r="C80" s="6" t="s">
        <v>52</v>
      </c>
      <c r="D80" s="6" t="s">
        <v>71</v>
      </c>
      <c r="E80" s="6" t="s">
        <v>102</v>
      </c>
      <c r="F80" s="6">
        <v>6</v>
      </c>
      <c r="G80" s="7">
        <v>5059997087469</v>
      </c>
      <c r="H80" s="8">
        <v>130</v>
      </c>
      <c r="I80" s="8">
        <v>58</v>
      </c>
      <c r="J80" s="6">
        <v>1</v>
      </c>
      <c r="K80" s="6">
        <f t="shared" si="1"/>
        <v>1</v>
      </c>
    </row>
    <row r="81" spans="2:11" ht="60" customHeight="1">
      <c r="B81" s="6" t="s">
        <v>35</v>
      </c>
      <c r="C81" s="6" t="s">
        <v>52</v>
      </c>
      <c r="D81" s="6" t="s">
        <v>71</v>
      </c>
      <c r="E81" s="6" t="s">
        <v>102</v>
      </c>
      <c r="F81" s="6">
        <v>9</v>
      </c>
      <c r="G81" s="7">
        <v>5059997087421</v>
      </c>
      <c r="H81" s="8">
        <v>130</v>
      </c>
      <c r="I81" s="8">
        <v>58</v>
      </c>
      <c r="J81" s="6">
        <v>1</v>
      </c>
      <c r="K81" s="6">
        <f t="shared" si="1"/>
        <v>1</v>
      </c>
    </row>
    <row r="82" spans="2:11" ht="60" customHeight="1">
      <c r="B82" s="6" t="s">
        <v>36</v>
      </c>
      <c r="C82" s="6" t="s">
        <v>65</v>
      </c>
      <c r="D82" s="6" t="s">
        <v>71</v>
      </c>
      <c r="E82" s="6" t="s">
        <v>103</v>
      </c>
      <c r="F82" s="6">
        <v>5</v>
      </c>
      <c r="G82" s="7">
        <v>5059997088220</v>
      </c>
      <c r="H82" s="8">
        <v>120</v>
      </c>
      <c r="I82" s="8">
        <v>53.5</v>
      </c>
      <c r="J82" s="6">
        <v>1</v>
      </c>
      <c r="K82" s="6">
        <f t="shared" si="1"/>
        <v>1</v>
      </c>
    </row>
    <row r="83" spans="2:11" ht="60" customHeight="1">
      <c r="B83" s="6" t="s">
        <v>36</v>
      </c>
      <c r="C83" s="6" t="s">
        <v>65</v>
      </c>
      <c r="D83" s="6" t="s">
        <v>71</v>
      </c>
      <c r="E83" s="6" t="s">
        <v>103</v>
      </c>
      <c r="F83" s="6">
        <v>9</v>
      </c>
      <c r="G83" s="7">
        <v>5059997088190</v>
      </c>
      <c r="H83" s="8">
        <v>120</v>
      </c>
      <c r="I83" s="8">
        <v>53.5</v>
      </c>
      <c r="J83" s="6">
        <v>1</v>
      </c>
      <c r="K83" s="6">
        <f t="shared" si="1"/>
        <v>1</v>
      </c>
    </row>
    <row r="84" spans="2:11" ht="60" customHeight="1">
      <c r="B84" s="6" t="s">
        <v>36</v>
      </c>
      <c r="C84" s="6" t="s">
        <v>65</v>
      </c>
      <c r="D84" s="6" t="s">
        <v>71</v>
      </c>
      <c r="E84" s="6" t="s">
        <v>103</v>
      </c>
      <c r="F84" s="6">
        <v>10</v>
      </c>
      <c r="G84" s="7">
        <v>5059997088183</v>
      </c>
      <c r="H84" s="8">
        <v>120</v>
      </c>
      <c r="I84" s="8">
        <v>53.5</v>
      </c>
      <c r="J84" s="6">
        <v>1</v>
      </c>
      <c r="K84" s="6">
        <f t="shared" si="1"/>
        <v>1</v>
      </c>
    </row>
    <row r="85" spans="2:11" ht="60" customHeight="1">
      <c r="B85" s="6" t="s">
        <v>36</v>
      </c>
      <c r="C85" s="6" t="s">
        <v>65</v>
      </c>
      <c r="D85" s="6" t="s">
        <v>71</v>
      </c>
      <c r="E85" s="6" t="s">
        <v>103</v>
      </c>
      <c r="F85" s="6">
        <v>8</v>
      </c>
      <c r="G85" s="7">
        <v>5059997088213</v>
      </c>
      <c r="H85" s="8">
        <v>120</v>
      </c>
      <c r="I85" s="8">
        <v>53.5</v>
      </c>
      <c r="J85" s="6">
        <v>1</v>
      </c>
      <c r="K85" s="6">
        <f t="shared" si="1"/>
        <v>1</v>
      </c>
    </row>
    <row r="86" spans="2:11" ht="60" customHeight="1">
      <c r="B86" s="6" t="s">
        <v>2</v>
      </c>
      <c r="C86" s="6" t="s">
        <v>66</v>
      </c>
      <c r="D86" s="6" t="s">
        <v>71</v>
      </c>
      <c r="E86" s="6" t="s">
        <v>104</v>
      </c>
      <c r="F86" s="6">
        <v>8</v>
      </c>
      <c r="G86" s="7">
        <v>5059997154994</v>
      </c>
      <c r="H86" s="8">
        <v>170</v>
      </c>
      <c r="I86" s="8">
        <v>75.5</v>
      </c>
      <c r="J86" s="6">
        <v>1</v>
      </c>
      <c r="K86" s="6">
        <f t="shared" si="1"/>
        <v>1</v>
      </c>
    </row>
    <row r="87" spans="2:11" ht="60" customHeight="1">
      <c r="B87" s="6" t="s">
        <v>30</v>
      </c>
      <c r="C87" s="6" t="s">
        <v>67</v>
      </c>
      <c r="D87" s="6" t="s">
        <v>71</v>
      </c>
      <c r="E87" s="6" t="s">
        <v>105</v>
      </c>
      <c r="F87" s="6">
        <v>9</v>
      </c>
      <c r="G87" s="7">
        <v>5059997096867</v>
      </c>
      <c r="H87" s="8">
        <v>195</v>
      </c>
      <c r="I87" s="8">
        <v>86.5</v>
      </c>
      <c r="J87" s="6">
        <v>1</v>
      </c>
      <c r="K87" s="6">
        <f t="shared" si="1"/>
        <v>1</v>
      </c>
    </row>
    <row r="88" spans="2:11" ht="60" customHeight="1">
      <c r="B88" s="6" t="s">
        <v>44</v>
      </c>
      <c r="C88" s="6" t="s">
        <v>52</v>
      </c>
      <c r="D88" s="6" t="s">
        <v>70</v>
      </c>
      <c r="E88" s="6" t="s">
        <v>106</v>
      </c>
      <c r="F88" s="6">
        <v>5</v>
      </c>
      <c r="G88" s="7">
        <v>5013441751276</v>
      </c>
      <c r="H88" s="8">
        <v>160</v>
      </c>
      <c r="I88" s="8">
        <v>71</v>
      </c>
      <c r="J88" s="6">
        <v>1</v>
      </c>
      <c r="K88" s="6">
        <f t="shared" si="1"/>
        <v>1</v>
      </c>
    </row>
    <row r="89" spans="2:11" ht="60" customHeight="1">
      <c r="B89" s="6" t="s">
        <v>44</v>
      </c>
      <c r="C89" s="6" t="s">
        <v>52</v>
      </c>
      <c r="D89" s="6" t="s">
        <v>70</v>
      </c>
      <c r="E89" s="6" t="s">
        <v>106</v>
      </c>
      <c r="F89" s="6">
        <v>7</v>
      </c>
      <c r="G89" s="7">
        <v>5013441751290</v>
      </c>
      <c r="H89" s="8">
        <v>160</v>
      </c>
      <c r="I89" s="8">
        <v>71</v>
      </c>
      <c r="J89" s="6">
        <v>1</v>
      </c>
      <c r="K89" s="6">
        <f t="shared" si="1"/>
        <v>1</v>
      </c>
    </row>
    <row r="90" spans="2:11" ht="60" customHeight="1">
      <c r="B90" s="6" t="s">
        <v>44</v>
      </c>
      <c r="C90" s="6" t="s">
        <v>52</v>
      </c>
      <c r="D90" s="6" t="s">
        <v>70</v>
      </c>
      <c r="E90" s="6" t="s">
        <v>106</v>
      </c>
      <c r="F90" s="6">
        <v>9</v>
      </c>
      <c r="G90" s="7">
        <v>5013441751313</v>
      </c>
      <c r="H90" s="8">
        <v>160</v>
      </c>
      <c r="I90" s="8">
        <v>71</v>
      </c>
      <c r="J90" s="6">
        <v>2</v>
      </c>
      <c r="K90" s="6">
        <f t="shared" si="1"/>
        <v>2</v>
      </c>
    </row>
    <row r="91" spans="2:11" ht="60" customHeight="1">
      <c r="B91" s="6" t="s">
        <v>44</v>
      </c>
      <c r="C91" s="6" t="s">
        <v>52</v>
      </c>
      <c r="D91" s="6" t="s">
        <v>70</v>
      </c>
      <c r="E91" s="6" t="s">
        <v>106</v>
      </c>
      <c r="F91" s="6">
        <v>10</v>
      </c>
      <c r="G91" s="7">
        <v>5013441751320</v>
      </c>
      <c r="H91" s="8">
        <v>160</v>
      </c>
      <c r="I91" s="8">
        <v>71</v>
      </c>
      <c r="J91" s="6">
        <v>1</v>
      </c>
      <c r="K91" s="6">
        <f t="shared" si="1"/>
        <v>1</v>
      </c>
    </row>
    <row r="92" spans="2:11" ht="60" customHeight="1">
      <c r="B92" s="6" t="s">
        <v>44</v>
      </c>
      <c r="C92" s="6" t="s">
        <v>52</v>
      </c>
      <c r="D92" s="6" t="s">
        <v>70</v>
      </c>
      <c r="E92" s="6" t="s">
        <v>106</v>
      </c>
      <c r="F92" s="6">
        <v>11</v>
      </c>
      <c r="G92" s="7">
        <v>5013441751337</v>
      </c>
      <c r="H92" s="8">
        <v>160</v>
      </c>
      <c r="I92" s="8">
        <v>71</v>
      </c>
      <c r="J92" s="6">
        <v>2</v>
      </c>
      <c r="K92" s="6">
        <f t="shared" si="1"/>
        <v>2</v>
      </c>
    </row>
    <row r="93" spans="2:11" ht="60" customHeight="1">
      <c r="B93" s="6" t="s">
        <v>21</v>
      </c>
      <c r="C93" s="6" t="s">
        <v>68</v>
      </c>
      <c r="D93" s="6" t="s">
        <v>71</v>
      </c>
      <c r="E93" s="6" t="s">
        <v>107</v>
      </c>
      <c r="F93" s="6">
        <v>7</v>
      </c>
      <c r="G93" s="7">
        <v>5052956049706</v>
      </c>
      <c r="H93" s="8">
        <v>190</v>
      </c>
      <c r="I93" s="8">
        <v>84.5</v>
      </c>
      <c r="J93" s="6">
        <v>1</v>
      </c>
      <c r="K93" s="6">
        <f t="shared" si="1"/>
        <v>1</v>
      </c>
    </row>
    <row r="94" spans="2:11" ht="60" customHeight="1">
      <c r="B94" s="6" t="s">
        <v>21</v>
      </c>
      <c r="C94" s="6" t="s">
        <v>68</v>
      </c>
      <c r="D94" s="6" t="s">
        <v>71</v>
      </c>
      <c r="E94" s="6" t="s">
        <v>107</v>
      </c>
      <c r="F94" s="6">
        <v>8</v>
      </c>
      <c r="G94" s="7">
        <v>5052956049713</v>
      </c>
      <c r="H94" s="8">
        <v>190</v>
      </c>
      <c r="I94" s="8">
        <v>84.5</v>
      </c>
      <c r="J94" s="6">
        <v>1</v>
      </c>
      <c r="K94" s="6">
        <f t="shared" si="1"/>
        <v>1</v>
      </c>
    </row>
    <row r="95" spans="2:11" ht="60" customHeight="1">
      <c r="B95" s="6" t="s">
        <v>21</v>
      </c>
      <c r="C95" s="6" t="s">
        <v>68</v>
      </c>
      <c r="D95" s="6" t="s">
        <v>71</v>
      </c>
      <c r="E95" s="6" t="s">
        <v>107</v>
      </c>
      <c r="F95" s="6">
        <v>9</v>
      </c>
      <c r="G95" s="7">
        <v>5052956049720</v>
      </c>
      <c r="H95" s="8">
        <v>190</v>
      </c>
      <c r="I95" s="8">
        <v>84.5</v>
      </c>
      <c r="J95" s="6">
        <v>2</v>
      </c>
      <c r="K95" s="6">
        <f t="shared" si="1"/>
        <v>2</v>
      </c>
    </row>
    <row r="96" spans="2:11" ht="60" customHeight="1">
      <c r="B96" s="6" t="s">
        <v>21</v>
      </c>
      <c r="C96" s="6" t="s">
        <v>68</v>
      </c>
      <c r="D96" s="6" t="s">
        <v>71</v>
      </c>
      <c r="E96" s="6" t="s">
        <v>107</v>
      </c>
      <c r="F96" s="6">
        <v>7</v>
      </c>
      <c r="G96" s="7">
        <v>5052956049706</v>
      </c>
      <c r="H96" s="8">
        <v>190</v>
      </c>
      <c r="I96" s="8">
        <v>84.5</v>
      </c>
      <c r="J96" s="6">
        <v>1</v>
      </c>
      <c r="K96" s="6">
        <f t="shared" si="1"/>
        <v>1</v>
      </c>
    </row>
    <row r="97" spans="2:11" ht="60" customHeight="1">
      <c r="B97" s="6" t="s">
        <v>21</v>
      </c>
      <c r="C97" s="6" t="s">
        <v>68</v>
      </c>
      <c r="D97" s="6" t="s">
        <v>71</v>
      </c>
      <c r="E97" s="6" t="s">
        <v>107</v>
      </c>
      <c r="F97" s="6">
        <v>8</v>
      </c>
      <c r="G97" s="7">
        <v>5052956049713</v>
      </c>
      <c r="H97" s="8">
        <v>190</v>
      </c>
      <c r="I97" s="8">
        <v>84.5</v>
      </c>
      <c r="J97" s="6">
        <v>1</v>
      </c>
      <c r="K97" s="6">
        <f t="shared" si="1"/>
        <v>1</v>
      </c>
    </row>
    <row r="98" spans="2:11" ht="60" customHeight="1">
      <c r="B98" s="6" t="s">
        <v>21</v>
      </c>
      <c r="C98" s="6" t="s">
        <v>68</v>
      </c>
      <c r="D98" s="6" t="s">
        <v>71</v>
      </c>
      <c r="E98" s="6" t="s">
        <v>107</v>
      </c>
      <c r="F98" s="6">
        <v>7</v>
      </c>
      <c r="G98" s="7">
        <v>5052956049706</v>
      </c>
      <c r="H98" s="8">
        <v>190</v>
      </c>
      <c r="I98" s="8">
        <v>84.5</v>
      </c>
      <c r="J98" s="6">
        <v>1</v>
      </c>
      <c r="K98" s="6">
        <f t="shared" si="1"/>
        <v>1</v>
      </c>
    </row>
    <row r="99" spans="2:11" ht="60" customHeight="1">
      <c r="B99" s="6" t="s">
        <v>21</v>
      </c>
      <c r="C99" s="6" t="s">
        <v>68</v>
      </c>
      <c r="D99" s="6" t="s">
        <v>71</v>
      </c>
      <c r="E99" s="6" t="s">
        <v>107</v>
      </c>
      <c r="F99" s="6">
        <v>11</v>
      </c>
      <c r="G99" s="7">
        <v>5052956049744</v>
      </c>
      <c r="H99" s="8">
        <v>190</v>
      </c>
      <c r="I99" s="8">
        <v>84.5</v>
      </c>
      <c r="J99" s="6">
        <v>1</v>
      </c>
      <c r="K99" s="6">
        <f t="shared" si="1"/>
        <v>1</v>
      </c>
    </row>
    <row r="100" spans="2:11" ht="60" customHeight="1">
      <c r="B100" s="6" t="s">
        <v>15</v>
      </c>
      <c r="C100" s="6" t="s">
        <v>52</v>
      </c>
      <c r="D100" s="6" t="s">
        <v>71</v>
      </c>
      <c r="E100" s="6" t="s">
        <v>108</v>
      </c>
      <c r="F100" s="6">
        <v>9</v>
      </c>
      <c r="G100" s="7">
        <v>5059997089173</v>
      </c>
      <c r="H100" s="8">
        <v>230</v>
      </c>
      <c r="I100" s="8">
        <v>102</v>
      </c>
      <c r="J100" s="6">
        <v>5</v>
      </c>
      <c r="K100" s="6">
        <f t="shared" si="1"/>
        <v>5</v>
      </c>
    </row>
    <row r="101" spans="2:11" ht="60" customHeight="1">
      <c r="B101" s="6" t="s">
        <v>15</v>
      </c>
      <c r="C101" s="6" t="s">
        <v>52</v>
      </c>
      <c r="D101" s="6" t="s">
        <v>71</v>
      </c>
      <c r="E101" s="6" t="s">
        <v>108</v>
      </c>
      <c r="F101" s="6">
        <v>5</v>
      </c>
      <c r="G101" s="7">
        <v>5059997089203</v>
      </c>
      <c r="H101" s="8">
        <v>230</v>
      </c>
      <c r="I101" s="8">
        <v>102</v>
      </c>
      <c r="J101" s="6">
        <v>1</v>
      </c>
      <c r="K101" s="6">
        <f t="shared" si="1"/>
        <v>1</v>
      </c>
    </row>
    <row r="102" spans="2:11" ht="60" customHeight="1">
      <c r="B102" s="6" t="s">
        <v>15</v>
      </c>
      <c r="C102" s="6" t="s">
        <v>52</v>
      </c>
      <c r="D102" s="6" t="s">
        <v>71</v>
      </c>
      <c r="E102" s="6" t="s">
        <v>108</v>
      </c>
      <c r="F102" s="6">
        <v>6</v>
      </c>
      <c r="G102" s="7">
        <v>5059997089210</v>
      </c>
      <c r="H102" s="8">
        <v>230</v>
      </c>
      <c r="I102" s="8">
        <v>102</v>
      </c>
      <c r="J102" s="6">
        <v>1</v>
      </c>
      <c r="K102" s="6">
        <f t="shared" si="1"/>
        <v>1</v>
      </c>
    </row>
    <row r="103" spans="2:11" ht="60" customHeight="1">
      <c r="B103" s="6" t="s">
        <v>19</v>
      </c>
      <c r="C103" s="6" t="s">
        <v>52</v>
      </c>
      <c r="D103" s="6" t="s">
        <v>71</v>
      </c>
      <c r="E103" s="6" t="s">
        <v>109</v>
      </c>
      <c r="F103" s="6">
        <v>10</v>
      </c>
      <c r="G103" s="7">
        <v>5054916540728</v>
      </c>
      <c r="H103" s="8">
        <v>160</v>
      </c>
      <c r="I103" s="8">
        <v>71</v>
      </c>
      <c r="J103" s="6">
        <v>2</v>
      </c>
      <c r="K103" s="6">
        <f t="shared" si="1"/>
        <v>2</v>
      </c>
    </row>
    <row r="104" spans="2:11" ht="60" customHeight="1">
      <c r="B104" s="6" t="s">
        <v>1</v>
      </c>
      <c r="C104" s="6" t="s">
        <v>52</v>
      </c>
      <c r="D104" s="6" t="s">
        <v>71</v>
      </c>
      <c r="E104" s="6" t="s">
        <v>110</v>
      </c>
      <c r="F104" s="6">
        <v>9</v>
      </c>
      <c r="G104" s="7">
        <v>5054916731300</v>
      </c>
      <c r="H104" s="8">
        <v>185</v>
      </c>
      <c r="I104" s="8">
        <v>82</v>
      </c>
      <c r="J104" s="6">
        <v>1</v>
      </c>
      <c r="K104" s="6">
        <f t="shared" si="1"/>
        <v>1</v>
      </c>
    </row>
    <row r="105" spans="2:11" ht="60" customHeight="1">
      <c r="B105" s="6" t="s">
        <v>16</v>
      </c>
      <c r="C105" s="6" t="s">
        <v>52</v>
      </c>
      <c r="D105" s="6" t="s">
        <v>71</v>
      </c>
      <c r="E105" s="6" t="s">
        <v>111</v>
      </c>
      <c r="F105" s="6">
        <v>6</v>
      </c>
      <c r="G105" s="7">
        <v>5054916954471</v>
      </c>
      <c r="H105" s="8">
        <v>210</v>
      </c>
      <c r="I105" s="8">
        <v>93.5</v>
      </c>
      <c r="J105" s="6">
        <v>1</v>
      </c>
      <c r="K105" s="6">
        <f t="shared" si="1"/>
        <v>1</v>
      </c>
    </row>
    <row r="106" spans="2:11" ht="60" customHeight="1">
      <c r="B106" s="6" t="s">
        <v>16</v>
      </c>
      <c r="C106" s="6" t="s">
        <v>52</v>
      </c>
      <c r="D106" s="6" t="s">
        <v>71</v>
      </c>
      <c r="E106" s="6" t="s">
        <v>111</v>
      </c>
      <c r="F106" s="6">
        <v>8</v>
      </c>
      <c r="G106" s="7">
        <v>5054916954495</v>
      </c>
      <c r="H106" s="8">
        <v>210</v>
      </c>
      <c r="I106" s="8">
        <v>93.5</v>
      </c>
      <c r="J106" s="6">
        <v>1</v>
      </c>
      <c r="K106" s="6">
        <f t="shared" si="1"/>
        <v>1</v>
      </c>
    </row>
    <row r="107" spans="2:11" ht="60" customHeight="1">
      <c r="B107" s="6" t="s">
        <v>16</v>
      </c>
      <c r="C107" s="6" t="s">
        <v>52</v>
      </c>
      <c r="D107" s="6" t="s">
        <v>71</v>
      </c>
      <c r="E107" s="6" t="s">
        <v>111</v>
      </c>
      <c r="F107" s="6">
        <v>11</v>
      </c>
      <c r="G107" s="7">
        <v>5054916954525</v>
      </c>
      <c r="H107" s="8">
        <v>210</v>
      </c>
      <c r="I107" s="8">
        <v>93.5</v>
      </c>
      <c r="J107" s="6">
        <v>1</v>
      </c>
      <c r="K107" s="6">
        <f t="shared" si="1"/>
        <v>1</v>
      </c>
    </row>
    <row r="108" spans="2:11" ht="60" customHeight="1">
      <c r="B108" s="6" t="s">
        <v>16</v>
      </c>
      <c r="C108" s="6" t="s">
        <v>52</v>
      </c>
      <c r="D108" s="6" t="s">
        <v>71</v>
      </c>
      <c r="E108" s="6" t="s">
        <v>111</v>
      </c>
      <c r="F108" s="6">
        <v>7</v>
      </c>
      <c r="G108" s="7">
        <v>5054916954488</v>
      </c>
      <c r="H108" s="8">
        <v>210</v>
      </c>
      <c r="I108" s="8">
        <v>93.5</v>
      </c>
      <c r="J108" s="6">
        <v>1</v>
      </c>
      <c r="K108" s="6">
        <f t="shared" si="1"/>
        <v>1</v>
      </c>
    </row>
    <row r="109" spans="2:11" ht="60" customHeight="1">
      <c r="B109" s="6" t="s">
        <v>16</v>
      </c>
      <c r="C109" s="6" t="s">
        <v>52</v>
      </c>
      <c r="D109" s="6" t="s">
        <v>71</v>
      </c>
      <c r="E109" s="6" t="s">
        <v>111</v>
      </c>
      <c r="F109" s="6">
        <v>8</v>
      </c>
      <c r="G109" s="7">
        <v>5054916954495</v>
      </c>
      <c r="H109" s="8">
        <v>210</v>
      </c>
      <c r="I109" s="8">
        <v>93.5</v>
      </c>
      <c r="J109" s="6">
        <v>1</v>
      </c>
      <c r="K109" s="6">
        <f t="shared" si="1"/>
        <v>1</v>
      </c>
    </row>
    <row r="110" spans="2:11" ht="60" customHeight="1">
      <c r="B110" s="6" t="s">
        <v>16</v>
      </c>
      <c r="C110" s="6" t="s">
        <v>52</v>
      </c>
      <c r="D110" s="6" t="s">
        <v>71</v>
      </c>
      <c r="E110" s="6" t="s">
        <v>111</v>
      </c>
      <c r="F110" s="6">
        <v>9</v>
      </c>
      <c r="G110" s="7">
        <v>5054916954501</v>
      </c>
      <c r="H110" s="8">
        <v>210</v>
      </c>
      <c r="I110" s="8">
        <v>93.5</v>
      </c>
      <c r="J110" s="6">
        <v>1</v>
      </c>
      <c r="K110" s="6">
        <f t="shared" si="1"/>
        <v>1</v>
      </c>
    </row>
    <row r="111" spans="2:11" ht="60" customHeight="1">
      <c r="B111" s="6" t="s">
        <v>16</v>
      </c>
      <c r="C111" s="6" t="s">
        <v>52</v>
      </c>
      <c r="D111" s="6" t="s">
        <v>71</v>
      </c>
      <c r="E111" s="6" t="s">
        <v>111</v>
      </c>
      <c r="F111" s="6">
        <v>11</v>
      </c>
      <c r="G111" s="7">
        <v>5054916954525</v>
      </c>
      <c r="H111" s="8">
        <v>210</v>
      </c>
      <c r="I111" s="8">
        <v>93.5</v>
      </c>
      <c r="J111" s="6">
        <v>1</v>
      </c>
      <c r="K111" s="6">
        <f t="shared" si="1"/>
        <v>1</v>
      </c>
    </row>
    <row r="112" spans="2:11" ht="60" customHeight="1">
      <c r="B112" s="6" t="s">
        <v>22</v>
      </c>
      <c r="C112" s="6" t="s">
        <v>52</v>
      </c>
      <c r="D112" s="6" t="s">
        <v>71</v>
      </c>
      <c r="E112" s="6" t="s">
        <v>112</v>
      </c>
      <c r="F112" s="6">
        <v>7</v>
      </c>
      <c r="G112" s="7">
        <v>5054916809375</v>
      </c>
      <c r="H112" s="8">
        <v>190</v>
      </c>
      <c r="I112" s="8">
        <v>84.5</v>
      </c>
      <c r="J112" s="6">
        <v>1</v>
      </c>
      <c r="K112" s="6">
        <f t="shared" si="1"/>
        <v>1</v>
      </c>
    </row>
    <row r="113" spans="2:11" ht="60" customHeight="1">
      <c r="B113" s="6" t="s">
        <v>40</v>
      </c>
      <c r="C113" s="6" t="s">
        <v>52</v>
      </c>
      <c r="D113" s="6" t="s">
        <v>71</v>
      </c>
      <c r="E113" s="6" t="s">
        <v>113</v>
      </c>
      <c r="F113" s="6">
        <v>9</v>
      </c>
      <c r="G113" s="7">
        <v>5054916955201</v>
      </c>
      <c r="H113" s="8">
        <v>250</v>
      </c>
      <c r="I113" s="8">
        <v>111</v>
      </c>
      <c r="J113" s="6">
        <v>1</v>
      </c>
      <c r="K113" s="6">
        <f t="shared" si="1"/>
        <v>1</v>
      </c>
    </row>
    <row r="114" spans="2:11" ht="60" customHeight="1">
      <c r="B114" s="6" t="s">
        <v>26</v>
      </c>
      <c r="C114" s="6" t="s">
        <v>51</v>
      </c>
      <c r="D114" s="6" t="s">
        <v>71</v>
      </c>
      <c r="E114" s="6" t="s">
        <v>114</v>
      </c>
      <c r="F114" s="6">
        <v>8</v>
      </c>
      <c r="G114" s="7">
        <v>5054916966467</v>
      </c>
      <c r="H114" s="8">
        <v>180</v>
      </c>
      <c r="I114" s="8">
        <v>80</v>
      </c>
      <c r="J114" s="6">
        <v>1</v>
      </c>
      <c r="K114" s="6">
        <f t="shared" si="1"/>
        <v>1</v>
      </c>
    </row>
    <row r="115" spans="2:11" ht="60" customHeight="1">
      <c r="B115" s="6" t="s">
        <v>26</v>
      </c>
      <c r="C115" s="6" t="s">
        <v>51</v>
      </c>
      <c r="D115" s="6" t="s">
        <v>71</v>
      </c>
      <c r="E115" s="6" t="s">
        <v>114</v>
      </c>
      <c r="F115" s="6">
        <v>9</v>
      </c>
      <c r="G115" s="7">
        <v>5054916966474</v>
      </c>
      <c r="H115" s="8">
        <v>180</v>
      </c>
      <c r="I115" s="8">
        <v>80</v>
      </c>
      <c r="J115" s="6">
        <v>2</v>
      </c>
      <c r="K115" s="6">
        <f t="shared" si="1"/>
        <v>2</v>
      </c>
    </row>
    <row r="116" spans="2:11" ht="60" customHeight="1">
      <c r="B116" s="6" t="s">
        <v>0</v>
      </c>
      <c r="C116" s="6" t="s">
        <v>52</v>
      </c>
      <c r="D116" s="6" t="s">
        <v>71</v>
      </c>
      <c r="E116" s="6" t="s">
        <v>115</v>
      </c>
      <c r="F116" s="6">
        <v>8</v>
      </c>
      <c r="G116" s="7">
        <v>5059997089753</v>
      </c>
      <c r="H116" s="8">
        <v>205</v>
      </c>
      <c r="I116" s="8">
        <v>91</v>
      </c>
      <c r="J116" s="6">
        <v>1</v>
      </c>
      <c r="K116" s="6">
        <f t="shared" si="1"/>
        <v>1</v>
      </c>
    </row>
    <row r="117" spans="2:11" ht="60" customHeight="1">
      <c r="B117" s="6" t="s">
        <v>37</v>
      </c>
      <c r="C117" s="6" t="s">
        <v>69</v>
      </c>
      <c r="D117" s="6" t="s">
        <v>71</v>
      </c>
      <c r="E117" s="6" t="s">
        <v>116</v>
      </c>
      <c r="F117" s="6">
        <v>5</v>
      </c>
      <c r="G117" s="7">
        <v>5059997090117</v>
      </c>
      <c r="H117" s="8">
        <v>195</v>
      </c>
      <c r="I117" s="8">
        <v>86.5</v>
      </c>
      <c r="J117" s="6">
        <v>1</v>
      </c>
      <c r="K117" s="6">
        <f t="shared" si="1"/>
        <v>1</v>
      </c>
    </row>
  </sheetData>
  <autoFilter ref="B3:J117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5" ma:contentTypeDescription="Create a new document." ma:contentTypeScope="" ma:versionID="628be863d48b89bd8c0d9e3511d09d79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94e9217873af62e6c8f60d6855251c1d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CAEEC8-09B4-4624-BDBB-F138CF027F35}">
  <ds:schemaRefs>
    <ds:schemaRef ds:uri="http://purl.org/dc/elements/1.1/"/>
    <ds:schemaRef ds:uri="http://schemas.microsoft.com/office/2006/metadata/properties"/>
    <ds:schemaRef ds:uri="4ac5d958-72d1-4588-bc39-6df563ef5ed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e1f2e42-5a2d-4553-8d38-dc4d96b4f84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1576E53-B2A6-4434-A3D4-A3664117A9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E16E41-02F1-452C-8266-14CDDA344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2024-07-12T14:59:23Z</dcterms:created>
  <dcterms:modified xsi:type="dcterms:W3CDTF">2024-07-15T08:45:17Z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  <property fmtid="{D5CDD505-2E9C-101B-9397-08002B2CF9AE}" pid="3" name="MediaServiceImageTags">
    <vt:lpwstr/>
  </property>
</Properties>
</file>